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720" tabRatio="801" activeTab="0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三公经费预算表" sheetId="8" r:id="rId8"/>
    <sheet name="表08政府性基金支出预算表" sheetId="9" r:id="rId9"/>
    <sheet name="表09部门项目支出表" sheetId="10" r:id="rId10"/>
    <sheet name="表10单位绩效目标表" sheetId="11" r:id="rId11"/>
  </sheets>
  <definedNames>
    <definedName name="_xlnm.Print_Titles" localSheetId="9">'表09部门项目支出表'!$1:$7</definedName>
  </definedNames>
  <calcPr fullCalcOnLoad="1"/>
</workbook>
</file>

<file path=xl/sharedStrings.xml><?xml version="1.0" encoding="utf-8"?>
<sst xmlns="http://schemas.openxmlformats.org/spreadsheetml/2006/main" count="434" uniqueCount="238">
  <si>
    <t>2021年度部门预算公开报表（公开表式）</t>
  </si>
  <si>
    <t>2021年收支预算总表</t>
  </si>
  <si>
    <t>表01</t>
  </si>
  <si>
    <t>2021年收入预算总表</t>
  </si>
  <si>
    <t>表02</t>
  </si>
  <si>
    <t>2021年支出预算总表</t>
  </si>
  <si>
    <t>表03</t>
  </si>
  <si>
    <t>2021年财政拨款收支预算总表</t>
  </si>
  <si>
    <t>表04</t>
  </si>
  <si>
    <t>2021年一般公共预算支出表</t>
  </si>
  <si>
    <t>表05</t>
  </si>
  <si>
    <t>2021年一般公共预算基本支出表</t>
  </si>
  <si>
    <t>表06</t>
  </si>
  <si>
    <t>表07</t>
  </si>
  <si>
    <t>2021年政府性基金支出预算表</t>
  </si>
  <si>
    <t>表08</t>
  </si>
  <si>
    <t>2021年部门项目支出表</t>
  </si>
  <si>
    <r>
      <t>表</t>
    </r>
    <r>
      <rPr>
        <sz val="11"/>
        <rFont val="Times New Roman"/>
        <family val="1"/>
      </rPr>
      <t>09</t>
    </r>
  </si>
  <si>
    <t>2021年部门预算财政拨款重点项目支出预算表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</si>
  <si>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10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</si>
  <si>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</si>
  <si>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</si>
  <si>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</si>
  <si>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</si>
  <si>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</si>
  <si>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</si>
  <si>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</si>
  <si>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</si>
  <si>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</si>
  <si>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三、事业收入（不含专户资金）</t>
  </si>
  <si>
    <t>四、经营收入</t>
  </si>
  <si>
    <t>五、其他收入(见备注）</t>
  </si>
  <si>
    <t xml:space="preserve">  20805</t>
  </si>
  <si>
    <t xml:space="preserve">    2080501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</si>
  <si>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</si>
  <si>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</si>
  <si>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</si>
  <si>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</si>
  <si>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</si>
  <si>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t>本年收入合计</t>
  </si>
  <si>
    <t>本年支出合计</t>
  </si>
  <si>
    <t>六、用事业基金弥补收支差额</t>
  </si>
  <si>
    <t>七、上年结转</t>
  </si>
  <si>
    <t xml:space="preserve">  结转下年</t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</si>
  <si>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</si>
  <si>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支出总计：</t>
  </si>
  <si>
    <t>表02：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</si>
  <si>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</si>
  <si>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</si>
  <si>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</si>
  <si>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</si>
  <si>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</si>
  <si>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</si>
  <si>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</si>
  <si>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</si>
  <si>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</si>
  <si>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</si>
  <si>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</si>
  <si>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</si>
  <si>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</si>
  <si>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表03：</t>
  </si>
  <si>
    <t xml:space="preserve"> </t>
  </si>
  <si>
    <t>科目编码</t>
  </si>
  <si>
    <t>科目名称</t>
  </si>
  <si>
    <t>基本支出</t>
  </si>
  <si>
    <t>项目支出</t>
  </si>
  <si>
    <t>人员支出</t>
  </si>
  <si>
    <t>公用支出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</si>
  <si>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</si>
  <si>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预算数</t>
  </si>
  <si>
    <t>一、财政拨款</t>
  </si>
  <si>
    <t xml:space="preserve">  3、 国有资本经营预算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</si>
  <si>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</si>
  <si>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</si>
  <si>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</si>
  <si>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</si>
  <si>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</si>
  <si>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>社会保障和就业支出</t>
  </si>
  <si>
    <r>
      <t>表06</t>
    </r>
    <r>
      <rPr>
        <sz val="9"/>
        <rFont val="宋体"/>
        <family val="0"/>
      </rPr>
      <t>：</t>
    </r>
  </si>
  <si>
    <t>经济分类科目</t>
  </si>
  <si>
    <t>金额</t>
  </si>
  <si>
    <t xml:space="preserve">  301</t>
  </si>
  <si>
    <t>工资福利支出</t>
  </si>
  <si>
    <t xml:space="preserve">    30101</t>
  </si>
  <si>
    <t xml:space="preserve">    30102</t>
  </si>
  <si>
    <t xml:space="preserve">    30107</t>
  </si>
  <si>
    <t xml:space="preserve">    30108</t>
  </si>
  <si>
    <t xml:space="preserve">    30109</t>
  </si>
  <si>
    <t xml:space="preserve">    30110</t>
  </si>
  <si>
    <t xml:space="preserve">    30112</t>
  </si>
  <si>
    <t xml:space="preserve">    30113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</si>
  <si>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</si>
  <si>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</si>
  <si>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</si>
  <si>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</si>
  <si>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</si>
  <si>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</si>
  <si>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</si>
  <si>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</si>
  <si>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</si>
  <si>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  30299</t>
  </si>
  <si>
    <t xml:space="preserve">  303</t>
  </si>
  <si>
    <t>对个人和家庭的补助</t>
  </si>
  <si>
    <t xml:space="preserve">    30301</t>
  </si>
  <si>
    <t xml:space="preserve">    30302</t>
  </si>
  <si>
    <t xml:space="preserve">    30399</t>
  </si>
  <si>
    <t>表07：</t>
  </si>
  <si>
    <r>
      <t>“</t>
    </r>
    <r>
      <rPr>
        <b/>
        <sz val="11"/>
        <rFont val="宋体"/>
        <family val="0"/>
      </rPr>
      <t>三公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0"/>
      </rPr>
      <t>经费合计</t>
    </r>
  </si>
  <si>
    <t>因公出国（境）费用</t>
  </si>
  <si>
    <t>公务接待费</t>
  </si>
  <si>
    <t>公务用车购置及运行费</t>
  </si>
  <si>
    <t>小计</t>
  </si>
  <si>
    <t>公务用车购置费</t>
  </si>
  <si>
    <t>公务用车运行维护费</t>
  </si>
  <si>
    <r>
      <t>表08</t>
    </r>
    <r>
      <rPr>
        <sz val="9"/>
        <rFont val="宋体"/>
        <family val="0"/>
      </rPr>
      <t>：</t>
    </r>
  </si>
  <si>
    <t>表09</t>
  </si>
  <si>
    <t>2021年部门项目支出预算表</t>
  </si>
  <si>
    <t>项目名称</t>
  </si>
  <si>
    <t>总计</t>
  </si>
  <si>
    <t>政府性基金</t>
  </si>
  <si>
    <t>国有资本经营预算</t>
  </si>
  <si>
    <t>财政专户管理资金</t>
  </si>
  <si>
    <t>单位资金</t>
  </si>
  <si>
    <t>表10</t>
  </si>
  <si>
    <t>单位:万元</t>
  </si>
  <si>
    <t>绩效目标</t>
  </si>
  <si>
    <t>公共安全支出</t>
  </si>
  <si>
    <t xml:space="preserve">  20405</t>
  </si>
  <si>
    <t>法院</t>
  </si>
  <si>
    <t xml:space="preserve">    2040501</t>
  </si>
  <si>
    <t>行政运行</t>
  </si>
  <si>
    <t xml:space="preserve">    2040502</t>
  </si>
  <si>
    <t>一般行政管理事务</t>
  </si>
  <si>
    <t xml:space="preserve">    2040504</t>
  </si>
  <si>
    <t>案件审判</t>
  </si>
  <si>
    <t xml:space="preserve">    2040550</t>
  </si>
  <si>
    <t>事业运行</t>
  </si>
  <si>
    <t xml:space="preserve">    2040599</t>
  </si>
  <si>
    <t>其他法院支出</t>
  </si>
  <si>
    <t>科学技术支出</t>
  </si>
  <si>
    <t xml:space="preserve">  20699</t>
  </si>
  <si>
    <t>其他科学技术支出</t>
  </si>
  <si>
    <t xml:space="preserve">    2069999</t>
  </si>
  <si>
    <t>行政事业单位养老支出</t>
  </si>
  <si>
    <t>行政单位离退休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</si>
  <si>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</si>
  <si>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</si>
  <si>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</si>
  <si>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</si>
  <si>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</si>
  <si>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</si>
  <si>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杭州市西湖区人民法院</t>
  </si>
  <si>
    <t>备注：西湖区法院没有政府性基金预算拨款安排的支出，故本表无数据。</t>
  </si>
  <si>
    <t>西湖区法院</t>
  </si>
  <si>
    <t>人民陪审员费用</t>
  </si>
  <si>
    <t>办案业务费（含加班补贴）</t>
  </si>
  <si>
    <t>房屋租赁费</t>
  </si>
  <si>
    <t>政法奖励性补助资金</t>
  </si>
  <si>
    <t>物业管理费</t>
  </si>
  <si>
    <t>档案扫描保管费</t>
  </si>
  <si>
    <t>服装费</t>
  </si>
  <si>
    <t>新上泗法庭装修费</t>
  </si>
  <si>
    <t>内部改造、装修（直）</t>
  </si>
  <si>
    <t>信息化建设（直）</t>
  </si>
  <si>
    <t xml:space="preserve"> 基本工资</t>
  </si>
  <si>
    <t xml:space="preserve"> 津贴补贴</t>
  </si>
  <si>
    <t xml:space="preserve"> 绩效工资</t>
  </si>
  <si>
    <t xml:space="preserve"> 机关事业单位基本养老保险缴费</t>
  </si>
  <si>
    <t xml:space="preserve"> 职业年金缴费</t>
  </si>
  <si>
    <t xml:space="preserve"> 城镇职工基本医疗保险缴费</t>
  </si>
  <si>
    <t xml:space="preserve"> 其他社会保障缴费</t>
  </si>
  <si>
    <t xml:space="preserve"> 住房公积金</t>
  </si>
  <si>
    <t xml:space="preserve"> 其他工资福利支出</t>
  </si>
  <si>
    <t xml:space="preserve"> 物业管理费</t>
  </si>
  <si>
    <t xml:space="preserve"> 因公出国（境）费用</t>
  </si>
  <si>
    <t xml:space="preserve"> 公务接待费</t>
  </si>
  <si>
    <t xml:space="preserve"> 工会经费</t>
  </si>
  <si>
    <t xml:space="preserve"> 福利费</t>
  </si>
  <si>
    <t xml:space="preserve">    30231</t>
  </si>
  <si>
    <t xml:space="preserve"> 公务用车运行维护费</t>
  </si>
  <si>
    <t xml:space="preserve"> 其他交通费用</t>
  </si>
  <si>
    <t xml:space="preserve"> 其他商品和服务支出</t>
  </si>
  <si>
    <t xml:space="preserve"> 离休费</t>
  </si>
  <si>
    <t xml:space="preserve"> 退休费</t>
  </si>
  <si>
    <t xml:space="preserve"> 其他对个人和家庭的补助</t>
  </si>
  <si>
    <t xml:space="preserve">  321</t>
  </si>
  <si>
    <t xml:space="preserve">    32101</t>
  </si>
  <si>
    <t>基本工资_事业</t>
  </si>
  <si>
    <t xml:space="preserve">    32102</t>
  </si>
  <si>
    <t>津贴补贴_事业</t>
  </si>
  <si>
    <t xml:space="preserve">    32107</t>
  </si>
  <si>
    <t>绩效工资_事业</t>
  </si>
  <si>
    <t xml:space="preserve">    32108</t>
  </si>
  <si>
    <t>机关事业单位基本养老保险缴费_事业</t>
  </si>
  <si>
    <t xml:space="preserve">    32109</t>
  </si>
  <si>
    <t>职业年金缴费_事业</t>
  </si>
  <si>
    <t xml:space="preserve">    32110</t>
  </si>
  <si>
    <t>城镇职工基本医疗保险缴费_事业</t>
  </si>
  <si>
    <t xml:space="preserve">    32112</t>
  </si>
  <si>
    <t>其他社会保障缴费_事业</t>
  </si>
  <si>
    <t xml:space="preserve">    32113</t>
  </si>
  <si>
    <t>住房公积金_事业</t>
  </si>
  <si>
    <t xml:space="preserve">    32199</t>
  </si>
  <si>
    <t>其他工资福利支出_事业</t>
  </si>
  <si>
    <t xml:space="preserve">  322</t>
  </si>
  <si>
    <t>商品和服务支出_事业</t>
  </si>
  <si>
    <t xml:space="preserve">    32228</t>
  </si>
  <si>
    <t>工会经费_事业</t>
  </si>
  <si>
    <t xml:space="preserve">    32229</t>
  </si>
  <si>
    <t>福利费_事业</t>
  </si>
  <si>
    <t xml:space="preserve">    32231</t>
  </si>
  <si>
    <t xml:space="preserve">    32239</t>
  </si>
  <si>
    <t>其他交通费用_事业</t>
  </si>
  <si>
    <t xml:space="preserve">    32299</t>
  </si>
  <si>
    <t>其他商品和服务支出_事业</t>
  </si>
  <si>
    <r>
      <rPr>
        <sz val="11"/>
        <rFont val="宋体"/>
        <family val="0"/>
      </rPr>
      <t>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</si>
  <si>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 区法院（本级）</t>
  </si>
  <si>
    <t xml:space="preserve">   区法院司法保障中心</t>
  </si>
  <si>
    <t>二、专户资金（教育）</t>
  </si>
  <si>
    <t>一、财政拨款（见备注）</t>
  </si>
  <si>
    <t>2021年一般公共预算“三公”经费支出表</t>
  </si>
  <si>
    <r>
      <rPr>
        <sz val="11"/>
        <rFont val="宋体"/>
        <family val="0"/>
      </rPr>
      <t>公务用车运行维护费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</si>
  <si>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>2021年部门预算财政拨款重点项目支出预算表</t>
  </si>
  <si>
    <t>杭州市西湖区人民法院</t>
  </si>
  <si>
    <t>人民陪审员费用</t>
  </si>
  <si>
    <t>1、按人民陪审员法关于“人民陪审员的名额数不低于本院法官数的三倍”的规定聘用陪审人员110人以上；2、确保聘用人员遵纪守法、品行良好、公道正派；具有正常履行职责的身体条件；3、按有关规定支付陪审员办案补贴、交通补助、资料费等，并控制总费用在预算范围内；4、贯彻落实好人民陪审员制度，推进司法公开公正，让司法审判更好地体现民意。</t>
  </si>
  <si>
    <t>1、全年办理各类案件数量2万件以上；2、同期结案率95%以上。</t>
  </si>
  <si>
    <t>房屋租赁费</t>
  </si>
  <si>
    <t>1、租赁房屋1299.72平米，其中诉讼服务中心878.72平米，矛调中心421平米；2、多元化解矛盾纠纷，诉前调解化解纠纷达3000件以上。</t>
  </si>
  <si>
    <t>政法奖励性补助资金</t>
  </si>
  <si>
    <t>1、全年办理各类案件数量2万件以上；2、同期结案率95%以上。</t>
  </si>
  <si>
    <t>确保法院本级、上泗法庭、诉讼服务中心共计22927平米的物业能够正常运行，并保持环境整洁安全，保障房屋及辅助设施正常使用。</t>
  </si>
  <si>
    <r>
      <t>1、档案扫描数达170</t>
    </r>
    <r>
      <rPr>
        <sz val="11"/>
        <rFont val="宋体"/>
        <family val="0"/>
      </rPr>
      <t>万页以上，无漏页歪斜等情况，继续实行档案电子化管理；</t>
    </r>
    <r>
      <rPr>
        <sz val="11"/>
        <rFont val="宋体"/>
        <family val="0"/>
      </rPr>
      <t>2、</t>
    </r>
    <r>
      <rPr>
        <sz val="11"/>
        <rFont val="宋体"/>
        <family val="0"/>
      </rPr>
      <t>提高查档效率，保障案卷安全，让当事人满意；</t>
    </r>
    <r>
      <rPr>
        <sz val="11"/>
        <rFont val="宋体"/>
        <family val="0"/>
      </rPr>
      <t>3、</t>
    </r>
    <r>
      <rPr>
        <sz val="11"/>
        <rFont val="宋体"/>
        <family val="0"/>
      </rPr>
      <t>档案托管数达</t>
    </r>
    <r>
      <rPr>
        <sz val="11"/>
        <rFont val="宋体"/>
        <family val="0"/>
      </rPr>
      <t>11000</t>
    </r>
    <r>
      <rPr>
        <sz val="11"/>
        <rFont val="宋体"/>
        <family val="0"/>
      </rPr>
      <t>米，档案保管无丢失、损毁等问题，解决单位档案用房不足的问题。</t>
    </r>
  </si>
  <si>
    <t>新上泗法庭装修费</t>
  </si>
  <si>
    <t>新上泗法庭约4000平米普通办公用房装修为法庭用房；装修后的房屋符合国家有关标准，满足立案、调解、审判等派出法庭使用功能。</t>
  </si>
  <si>
    <t>内部改造、装修（直）</t>
  </si>
  <si>
    <t>1、位于审判大楼二楼的原立案庭、立案大厅、接待室、信访室等共计633.78平米改造成法警务中心、监控中心、装备库、律师休息室、审判法庭等功能性用房，2、经改造装修后的房屋要符合国家有关标准和监控中心、装备库、审判法庭等功能性使用要求。</t>
  </si>
  <si>
    <r>
      <t>按需购置或更新电脑50台</t>
    </r>
    <r>
      <rPr>
        <sz val="11"/>
        <rFont val="宋体"/>
        <family val="0"/>
      </rPr>
      <t>、打印机</t>
    </r>
    <r>
      <rPr>
        <sz val="11"/>
        <rFont val="宋体"/>
        <family val="0"/>
      </rPr>
      <t>30</t>
    </r>
    <r>
      <rPr>
        <sz val="11"/>
        <rFont val="宋体"/>
        <family val="0"/>
      </rPr>
      <t>台、复印机</t>
    </r>
    <r>
      <rPr>
        <sz val="11"/>
        <rFont val="宋体"/>
        <family val="0"/>
      </rPr>
      <t>3</t>
    </r>
    <r>
      <rPr>
        <sz val="11"/>
        <rFont val="宋体"/>
        <family val="0"/>
      </rPr>
      <t>台、高速扫描仪</t>
    </r>
    <r>
      <rPr>
        <sz val="11"/>
        <rFont val="宋体"/>
        <family val="0"/>
      </rPr>
      <t>1</t>
    </r>
    <r>
      <rPr>
        <sz val="11"/>
        <rFont val="宋体"/>
        <family val="0"/>
      </rPr>
      <t>台</t>
    </r>
    <r>
      <rPr>
        <sz val="11"/>
        <rFont val="宋体"/>
        <family val="0"/>
      </rPr>
      <t>，保障庭审、执行、监控等信息化系统日常工作需要。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</si>
</sst>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;[Red]0.00"/>
    <numFmt numFmtId="178" formatCode="#,##0.00_ "/>
    <numFmt numFmtId="179" formatCode="0.00_);[Red]\(0.00\)"/>
    <numFmt numFmtId="180" formatCode="0.00;\-0.00"/>
    <numFmt numFmtId="181" formatCode="#,##0_);[Red]\(#,##0\)"/>
    <numFmt numFmtId="182" formatCode="0_);[Red]\(0\)"/>
    <numFmt numFmtId="183" formatCode="#,##0.000000000000000000_ "/>
  </numFmts>
  <fonts count="58">
    <font>
      <sz val="9"/>
      <name val="宋体"/>
      <family val="0"/>
    </font>
    <font>
      <sz val="11"/>
      <color indexed="63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1"/>
      <name val="Times New Roman"/>
      <family val="1"/>
    </font>
    <font>
      <sz val="20"/>
      <name val="方正小标宋_GBK"/>
      <family val="0"/>
    </font>
    <font>
      <b/>
      <sz val="11"/>
      <name val="宋体"/>
      <family val="0"/>
    </font>
    <font>
      <sz val="16"/>
      <name val="仿宋_GB2312"/>
      <family val="3"/>
    </font>
    <font>
      <sz val="12"/>
      <name val="宋体"/>
      <family val="0"/>
    </font>
    <font>
      <sz val="10"/>
      <name val="方正书宋_GBK"/>
      <family val="0"/>
    </font>
    <font>
      <sz val="11"/>
      <color indexed="63"/>
      <name val="Times New Roman"/>
      <family val="1"/>
    </font>
    <font>
      <sz val="26"/>
      <name val="宋体"/>
      <family val="0"/>
    </font>
    <font>
      <sz val="11"/>
      <name val="方正书宋_GBK"/>
      <family val="0"/>
    </font>
    <font>
      <b/>
      <sz val="22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u val="single"/>
      <sz val="11"/>
      <color indexed="12"/>
      <name val="宋体"/>
      <family val="0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u val="single"/>
      <sz val="11"/>
      <color rgb="FF0000FF"/>
      <name val="Calibri"/>
      <family val="0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>
      <alignment vertical="top"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42" applyNumberFormat="1" applyFont="1" applyFill="1" applyBorder="1" applyAlignment="1" applyProtection="1">
      <alignment horizontal="left" vertical="center" wrapText="1"/>
      <protection/>
    </xf>
    <xf numFmtId="49" fontId="5" fillId="0" borderId="0" xfId="42" applyNumberFormat="1" applyFont="1" applyFill="1" applyBorder="1" applyAlignment="1" applyProtection="1">
      <alignment horizontal="left" vertical="center" wrapText="1"/>
      <protection/>
    </xf>
    <xf numFmtId="0" fontId="0" fillId="0" borderId="0" xfId="44">
      <alignment/>
      <protection/>
    </xf>
    <xf numFmtId="0" fontId="0" fillId="33" borderId="0" xfId="44" applyNumberFormat="1" applyFont="1" applyFill="1" applyBorder="1" applyAlignment="1" applyProtection="1">
      <alignment horizontal="left" vertical="center"/>
      <protection/>
    </xf>
    <xf numFmtId="0" fontId="4" fillId="33" borderId="0" xfId="44" applyNumberFormat="1" applyFont="1" applyFill="1" applyBorder="1" applyAlignment="1" applyProtection="1">
      <alignment horizontal="left" vertical="center"/>
      <protection/>
    </xf>
    <xf numFmtId="0" fontId="4" fillId="0" borderId="0" xfId="44" applyNumberFormat="1" applyFont="1" applyFill="1" applyBorder="1" applyAlignment="1" applyProtection="1">
      <alignment horizontal="right" vertical="center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49" fontId="5" fillId="0" borderId="10" xfId="42" applyNumberFormat="1" applyFont="1" applyFill="1" applyBorder="1" applyAlignment="1" applyProtection="1">
      <alignment horizontal="left" vertical="center" wrapText="1"/>
      <protection/>
    </xf>
    <xf numFmtId="0" fontId="0" fillId="0" borderId="0" xfId="44" applyNumberFormat="1" applyFont="1" applyFill="1" applyBorder="1" applyAlignment="1" applyProtection="1">
      <alignment horizontal="left" vertical="center"/>
      <protection/>
    </xf>
    <xf numFmtId="0" fontId="0" fillId="0" borderId="0" xfId="44" applyAlignment="1">
      <alignment vertical="center" wrapText="1"/>
      <protection/>
    </xf>
    <xf numFmtId="0" fontId="4" fillId="0" borderId="0" xfId="44" applyFont="1" applyAlignment="1">
      <alignment vertical="center" wrapText="1"/>
      <protection/>
    </xf>
    <xf numFmtId="0" fontId="5" fillId="0" borderId="0" xfId="44" applyNumberFormat="1" applyFont="1" applyFill="1" applyBorder="1" applyAlignment="1" applyProtection="1">
      <alignment horizontal="right" vertical="center"/>
      <protection/>
    </xf>
    <xf numFmtId="0" fontId="10" fillId="33" borderId="10" xfId="44" applyNumberFormat="1" applyFont="1" applyFill="1" applyBorder="1" applyAlignment="1" applyProtection="1">
      <alignment horizontal="center" vertical="center"/>
      <protection/>
    </xf>
    <xf numFmtId="0" fontId="5" fillId="0" borderId="10" xfId="44" applyNumberFormat="1" applyFont="1" applyFill="1" applyBorder="1" applyAlignment="1" applyProtection="1">
      <alignment horizontal="center" vertical="center"/>
      <protection/>
    </xf>
    <xf numFmtId="39" fontId="5" fillId="33" borderId="10" xfId="44" applyNumberFormat="1" applyFont="1" applyFill="1" applyBorder="1" applyAlignment="1" applyProtection="1">
      <alignment horizontal="center" vertical="center"/>
      <protection/>
    </xf>
    <xf numFmtId="49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4" applyFont="1">
      <alignment/>
      <protection/>
    </xf>
    <xf numFmtId="0" fontId="12" fillId="0" borderId="0" xfId="44" applyFont="1">
      <alignment/>
      <protection/>
    </xf>
    <xf numFmtId="0" fontId="4" fillId="0" borderId="11" xfId="44" applyNumberFormat="1" applyFont="1" applyFill="1" applyBorder="1" applyAlignment="1" applyProtection="1">
      <alignment horizontal="right" vertical="center"/>
      <protection/>
    </xf>
    <xf numFmtId="0" fontId="12" fillId="33" borderId="0" xfId="44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42" applyFont="1" applyFill="1">
      <alignment/>
      <protection/>
    </xf>
    <xf numFmtId="0" fontId="5" fillId="0" borderId="0" xfId="42" applyFont="1" applyAlignment="1">
      <alignment wrapText="1"/>
      <protection/>
    </xf>
    <xf numFmtId="0" fontId="5" fillId="0" borderId="0" xfId="42" applyFont="1">
      <alignment/>
      <protection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right" vertical="center"/>
      <protection/>
    </xf>
    <xf numFmtId="0" fontId="12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4" fontId="5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0" xfId="42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52" applyFont="1">
      <alignment vertical="center"/>
      <protection/>
    </xf>
    <xf numFmtId="0" fontId="5" fillId="0" borderId="0" xfId="53" applyFont="1" applyAlignment="1">
      <alignment horizontal="justify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right" vertical="center" wrapText="1"/>
      <protection/>
    </xf>
    <xf numFmtId="0" fontId="5" fillId="0" borderId="0" xfId="52" applyFo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2">
      <alignment vertical="center"/>
      <protection/>
    </xf>
    <xf numFmtId="0" fontId="15" fillId="0" borderId="0" xfId="52" applyFont="1" applyAlignment="1">
      <alignment horizontal="left" vertical="center" wrapText="1"/>
      <protection/>
    </xf>
    <xf numFmtId="0" fontId="7" fillId="0" borderId="0" xfId="52" applyFont="1" applyAlignment="1">
      <alignment horizontal="justify" vertical="center" wrapText="1"/>
      <protection/>
    </xf>
    <xf numFmtId="0" fontId="5" fillId="0" borderId="0" xfId="52" applyFont="1" applyAlignment="1">
      <alignment horizontal="justify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4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9" fontId="5" fillId="0" borderId="0" xfId="42" applyNumberFormat="1" applyFont="1" applyFill="1" applyBorder="1" applyAlignment="1" applyProtection="1">
      <alignment horizontal="right" vertical="center" wrapText="1"/>
      <protection/>
    </xf>
    <xf numFmtId="179" fontId="5" fillId="0" borderId="10" xfId="42" applyNumberFormat="1" applyFont="1" applyFill="1" applyBorder="1" applyAlignment="1" applyProtection="1">
      <alignment horizontal="right" vertical="center" wrapText="1"/>
      <protection/>
    </xf>
    <xf numFmtId="179" fontId="12" fillId="0" borderId="10" xfId="0" applyNumberFormat="1" applyFont="1" applyFill="1" applyBorder="1" applyAlignment="1">
      <alignment horizontal="right" vertical="center"/>
    </xf>
    <xf numFmtId="179" fontId="0" fillId="0" borderId="0" xfId="44" applyNumberFormat="1" applyFill="1" applyAlignment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horizontal="right"/>
    </xf>
    <xf numFmtId="179" fontId="5" fillId="33" borderId="10" xfId="0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44" applyFill="1">
      <alignment/>
      <protection/>
    </xf>
    <xf numFmtId="0" fontId="1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33" borderId="0" xfId="42" applyNumberFormat="1" applyFont="1" applyFill="1" applyBorder="1" applyAlignment="1" applyProtection="1">
      <alignment horizontal="left" vertical="center"/>
      <protection/>
    </xf>
    <xf numFmtId="0" fontId="5" fillId="33" borderId="0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0" xfId="42" applyFont="1" applyAlignment="1">
      <alignment horizontal="left" wrapText="1"/>
      <protection/>
    </xf>
    <xf numFmtId="0" fontId="5" fillId="0" borderId="0" xfId="42" applyFont="1" applyAlignment="1">
      <alignment horizontal="left" wrapText="1"/>
      <protection/>
    </xf>
    <xf numFmtId="0" fontId="4" fillId="33" borderId="0" xfId="44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center" vertical="center" wrapText="1"/>
      <protection/>
    </xf>
    <xf numFmtId="49" fontId="10" fillId="0" borderId="13" xfId="42" applyNumberFormat="1" applyFont="1" applyFill="1" applyBorder="1" applyAlignment="1" applyProtection="1">
      <alignment horizontal="center" vertical="center" wrapText="1"/>
      <protection/>
    </xf>
    <xf numFmtId="49" fontId="10" fillId="0" borderId="17" xfId="42" applyNumberFormat="1" applyFont="1" applyFill="1" applyBorder="1" applyAlignment="1" applyProtection="1">
      <alignment horizontal="center" vertical="center" wrapText="1"/>
      <protection/>
    </xf>
    <xf numFmtId="49" fontId="10" fillId="0" borderId="18" xfId="42" applyNumberFormat="1" applyFont="1" applyFill="1" applyBorder="1" applyAlignment="1" applyProtection="1">
      <alignment horizontal="center" vertical="center" wrapText="1"/>
      <protection/>
    </xf>
    <xf numFmtId="179" fontId="12" fillId="0" borderId="14" xfId="42" applyNumberFormat="1" applyFont="1" applyFill="1" applyBorder="1" applyAlignment="1" applyProtection="1">
      <alignment horizontal="center" vertical="center" wrapText="1"/>
      <protection/>
    </xf>
    <xf numFmtId="179" fontId="12" fillId="0" borderId="15" xfId="42" applyNumberFormat="1" applyFont="1" applyFill="1" applyBorder="1" applyAlignment="1" applyProtection="1">
      <alignment horizontal="center" vertical="center" wrapText="1"/>
      <protection/>
    </xf>
    <xf numFmtId="49" fontId="4" fillId="0" borderId="11" xfId="42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4" applyNumberFormat="1" applyFont="1" applyFill="1" applyAlignment="1" applyProtection="1">
      <alignment horizontal="center" vertical="center"/>
      <protection/>
    </xf>
    <xf numFmtId="0" fontId="10" fillId="33" borderId="12" xfId="44" applyNumberFormat="1" applyFont="1" applyFill="1" applyBorder="1" applyAlignment="1" applyProtection="1">
      <alignment horizontal="center" vertical="center"/>
      <protection/>
    </xf>
    <xf numFmtId="0" fontId="10" fillId="33" borderId="16" xfId="44" applyNumberFormat="1" applyFont="1" applyFill="1" applyBorder="1" applyAlignment="1" applyProtection="1">
      <alignment horizontal="center" vertical="center"/>
      <protection/>
    </xf>
    <xf numFmtId="0" fontId="10" fillId="33" borderId="13" xfId="44" applyNumberFormat="1" applyFont="1" applyFill="1" applyBorder="1" applyAlignment="1" applyProtection="1">
      <alignment horizontal="center" vertical="center"/>
      <protection/>
    </xf>
    <xf numFmtId="0" fontId="12" fillId="33" borderId="10" xfId="44" applyNumberFormat="1" applyFont="1" applyFill="1" applyBorder="1" applyAlignment="1" applyProtection="1">
      <alignment horizontal="center" vertical="center"/>
      <protection/>
    </xf>
    <xf numFmtId="0" fontId="10" fillId="33" borderId="10" xfId="44" applyNumberFormat="1" applyFont="1" applyFill="1" applyBorder="1" applyAlignment="1" applyProtection="1">
      <alignment horizontal="center" vertical="center"/>
      <protection/>
    </xf>
    <xf numFmtId="0" fontId="12" fillId="0" borderId="0" xfId="42" applyFont="1" applyBorder="1" applyAlignment="1">
      <alignment horizontal="left" vertical="center" wrapText="1"/>
      <protection/>
    </xf>
    <xf numFmtId="0" fontId="4" fillId="33" borderId="0" xfId="44" applyNumberFormat="1" applyFont="1" applyFill="1" applyBorder="1" applyAlignment="1" applyProtection="1">
      <alignment horizontal="left" vertical="center"/>
      <protection/>
    </xf>
    <xf numFmtId="49" fontId="10" fillId="0" borderId="14" xfId="42" applyNumberFormat="1" applyFont="1" applyFill="1" applyBorder="1" applyAlignment="1" applyProtection="1">
      <alignment horizontal="center" vertical="center" wrapText="1"/>
      <protection/>
    </xf>
    <xf numFmtId="49" fontId="10" fillId="0" borderId="15" xfId="42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left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6" xfId="41"/>
    <cellStyle name="常规 2" xfId="42"/>
    <cellStyle name="常规 29" xfId="43"/>
    <cellStyle name="常规 3" xfId="44"/>
    <cellStyle name="常规 30" xfId="45"/>
    <cellStyle name="常规 31" xfId="46"/>
    <cellStyle name="常规 32" xfId="47"/>
    <cellStyle name="常规 33" xfId="48"/>
    <cellStyle name="常规 34" xfId="49"/>
    <cellStyle name="常规 35" xfId="50"/>
    <cellStyle name="常规 36" xfId="51"/>
    <cellStyle name="常规 4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1" max="1" width="7" style="81" customWidth="1"/>
    <col min="2" max="2" width="73.66015625" style="81" bestFit="1" customWidth="1"/>
    <col min="3" max="4" width="26" style="81" customWidth="1"/>
    <col min="5" max="16384" width="12" style="81" customWidth="1"/>
  </cols>
  <sheetData>
    <row r="1" ht="31.5" customHeight="1"/>
    <row r="2" spans="2:5" ht="53.25" customHeight="1">
      <c r="B2" s="108" t="s">
        <v>0</v>
      </c>
      <c r="C2" s="108"/>
      <c r="D2" s="108"/>
      <c r="E2" s="108"/>
    </row>
    <row r="3" spans="2:5" s="79" customFormat="1" ht="27" customHeight="1">
      <c r="B3" s="82" t="s">
        <v>1</v>
      </c>
      <c r="C3" s="32"/>
      <c r="D3" s="32"/>
      <c r="E3" s="75" t="s">
        <v>2</v>
      </c>
    </row>
    <row r="4" spans="2:5" s="79" customFormat="1" ht="27" customHeight="1">
      <c r="B4" s="82" t="s">
        <v>3</v>
      </c>
      <c r="C4" s="32"/>
      <c r="D4" s="32"/>
      <c r="E4" s="75" t="s">
        <v>4</v>
      </c>
    </row>
    <row r="5" spans="2:5" s="79" customFormat="1" ht="27" customHeight="1">
      <c r="B5" s="82" t="s">
        <v>5</v>
      </c>
      <c r="C5" s="32"/>
      <c r="D5" s="32"/>
      <c r="E5" s="75" t="s">
        <v>6</v>
      </c>
    </row>
    <row r="6" spans="2:5" s="79" customFormat="1" ht="27" customHeight="1">
      <c r="B6" s="82" t="s">
        <v>7</v>
      </c>
      <c r="C6" s="32"/>
      <c r="D6" s="32"/>
      <c r="E6" s="75" t="s">
        <v>8</v>
      </c>
    </row>
    <row r="7" spans="2:5" s="79" customFormat="1" ht="27" customHeight="1">
      <c r="B7" s="82" t="s">
        <v>9</v>
      </c>
      <c r="C7" s="32"/>
      <c r="D7" s="32"/>
      <c r="E7" s="75" t="s">
        <v>10</v>
      </c>
    </row>
    <row r="8" spans="2:5" s="79" customFormat="1" ht="27" customHeight="1">
      <c r="B8" s="82" t="s">
        <v>11</v>
      </c>
      <c r="C8" s="32"/>
      <c r="D8" s="32"/>
      <c r="E8" s="75" t="s">
        <v>12</v>
      </c>
    </row>
    <row r="9" spans="2:5" s="79" customFormat="1" ht="27" customHeight="1">
      <c r="B9" s="82" t="s">
        <v>220</v>
      </c>
      <c r="C9" s="32"/>
      <c r="D9" s="32"/>
      <c r="E9" s="75" t="s">
        <v>13</v>
      </c>
    </row>
    <row r="10" spans="2:5" s="79" customFormat="1" ht="27" customHeight="1">
      <c r="B10" s="82" t="s">
        <v>14</v>
      </c>
      <c r="C10" s="32"/>
      <c r="D10" s="32"/>
      <c r="E10" s="75" t="s">
        <v>15</v>
      </c>
    </row>
    <row r="11" spans="2:5" s="80" customFormat="1" ht="27" customHeight="1">
      <c r="B11" s="82" t="s">
        <v>16</v>
      </c>
      <c r="C11" s="32"/>
      <c r="D11" s="32"/>
      <c r="E11" s="83" t="s">
        <v>17</v>
      </c>
    </row>
    <row r="12" spans="2:5" s="80" customFormat="1" ht="27" customHeight="1">
      <c r="B12" s="82" t="s">
        <v>18</v>
      </c>
      <c r="C12" s="32"/>
      <c r="D12" s="32"/>
      <c r="E12" s="75" t="s">
        <v>19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C22" sqref="C22"/>
    </sheetView>
  </sheetViews>
  <sheetFormatPr defaultColWidth="10.66015625" defaultRowHeight="12.75" customHeight="1"/>
  <cols>
    <col min="1" max="1" width="30.16015625" style="1" customWidth="1"/>
    <col min="2" max="2" width="39.33203125" style="1" customWidth="1"/>
    <col min="3" max="8" width="15.33203125" style="1" customWidth="1"/>
    <col min="9" max="9" width="10.66015625" style="1" customWidth="1"/>
    <col min="10" max="16384" width="10.66015625" style="7" customWidth="1"/>
  </cols>
  <sheetData>
    <row r="1" spans="1:8" s="1" customFormat="1" ht="19.5" customHeight="1">
      <c r="A1" s="138" t="s">
        <v>115</v>
      </c>
      <c r="B1" s="139"/>
      <c r="C1" s="8"/>
      <c r="D1" s="8"/>
      <c r="E1" s="8"/>
      <c r="F1" s="8"/>
      <c r="G1" s="8"/>
      <c r="H1" s="9" t="s">
        <v>115</v>
      </c>
    </row>
    <row r="2" spans="1:8" s="1" customFormat="1" ht="30" customHeight="1">
      <c r="A2" s="161" t="s">
        <v>116</v>
      </c>
      <c r="B2" s="161"/>
      <c r="C2" s="161"/>
      <c r="D2" s="161"/>
      <c r="E2" s="161"/>
      <c r="F2" s="161"/>
      <c r="G2" s="161"/>
      <c r="H2" s="161"/>
    </row>
    <row r="3" spans="1:8" s="1" customFormat="1" ht="19.5" customHeight="1">
      <c r="A3" s="10"/>
      <c r="B3" s="6"/>
      <c r="C3" s="6"/>
      <c r="D3" s="6"/>
      <c r="E3" s="6"/>
      <c r="F3" s="6"/>
      <c r="G3" s="6"/>
      <c r="H3" s="9" t="s">
        <v>75</v>
      </c>
    </row>
    <row r="4" spans="1:8" s="1" customFormat="1" ht="19.5" customHeight="1">
      <c r="A4" s="163" t="s">
        <v>47</v>
      </c>
      <c r="B4" s="164" t="s">
        <v>117</v>
      </c>
      <c r="C4" s="160" t="s">
        <v>118</v>
      </c>
      <c r="D4" s="160" t="s">
        <v>57</v>
      </c>
      <c r="E4" s="160" t="s">
        <v>119</v>
      </c>
      <c r="F4" s="160" t="s">
        <v>120</v>
      </c>
      <c r="G4" s="160" t="s">
        <v>121</v>
      </c>
      <c r="H4" s="160" t="s">
        <v>122</v>
      </c>
    </row>
    <row r="5" spans="1:8" s="1" customFormat="1" ht="19.5" customHeight="1">
      <c r="A5" s="163"/>
      <c r="B5" s="164"/>
      <c r="C5" s="160"/>
      <c r="D5" s="160"/>
      <c r="E5" s="160"/>
      <c r="F5" s="160"/>
      <c r="G5" s="160"/>
      <c r="H5" s="160"/>
    </row>
    <row r="6" spans="1:8" s="1" customFormat="1" ht="30.75" customHeight="1">
      <c r="A6" s="163"/>
      <c r="B6" s="164"/>
      <c r="C6" s="160"/>
      <c r="D6" s="160"/>
      <c r="E6" s="160"/>
      <c r="F6" s="160"/>
      <c r="G6" s="160"/>
      <c r="H6" s="160"/>
    </row>
    <row r="7" spans="1:8" s="1" customFormat="1" ht="19.5" customHeight="1">
      <c r="A7" s="11" t="s">
        <v>59</v>
      </c>
      <c r="B7" s="11" t="s">
        <v>59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</row>
    <row r="8" spans="1:8" s="1" customFormat="1" ht="19.5" customHeight="1">
      <c r="A8" s="19" t="s">
        <v>151</v>
      </c>
      <c r="B8" s="19" t="s">
        <v>154</v>
      </c>
      <c r="C8" s="68">
        <v>123</v>
      </c>
      <c r="D8" s="68">
        <v>123</v>
      </c>
      <c r="E8" s="68">
        <v>0</v>
      </c>
      <c r="F8" s="68">
        <v>0</v>
      </c>
      <c r="G8" s="68">
        <v>0</v>
      </c>
      <c r="H8" s="68">
        <v>0</v>
      </c>
    </row>
    <row r="9" spans="1:8" s="1" customFormat="1" ht="19.5" customHeight="1">
      <c r="A9" s="19" t="s">
        <v>151</v>
      </c>
      <c r="B9" s="19" t="s">
        <v>155</v>
      </c>
      <c r="C9" s="68">
        <v>750</v>
      </c>
      <c r="D9" s="68">
        <v>750</v>
      </c>
      <c r="E9" s="68">
        <v>0</v>
      </c>
      <c r="F9" s="68">
        <v>0</v>
      </c>
      <c r="G9" s="68">
        <v>0</v>
      </c>
      <c r="H9" s="68">
        <v>0</v>
      </c>
    </row>
    <row r="10" spans="1:8" s="1" customFormat="1" ht="19.5" customHeight="1">
      <c r="A10" s="19" t="s">
        <v>151</v>
      </c>
      <c r="B10" s="19" t="s">
        <v>156</v>
      </c>
      <c r="C10" s="68">
        <v>241.5664</v>
      </c>
      <c r="D10" s="68">
        <v>241.5664</v>
      </c>
      <c r="E10" s="68">
        <v>0</v>
      </c>
      <c r="F10" s="68">
        <v>0</v>
      </c>
      <c r="G10" s="68">
        <v>0</v>
      </c>
      <c r="H10" s="68">
        <v>0</v>
      </c>
    </row>
    <row r="11" spans="1:8" s="1" customFormat="1" ht="19.5" customHeight="1">
      <c r="A11" s="19" t="s">
        <v>151</v>
      </c>
      <c r="B11" s="19" t="s">
        <v>157</v>
      </c>
      <c r="C11" s="68">
        <v>564</v>
      </c>
      <c r="D11" s="68">
        <v>564</v>
      </c>
      <c r="E11" s="68">
        <v>0</v>
      </c>
      <c r="F11" s="68">
        <v>0</v>
      </c>
      <c r="G11" s="68">
        <v>0</v>
      </c>
      <c r="H11" s="68">
        <v>0</v>
      </c>
    </row>
    <row r="12" spans="1:8" s="1" customFormat="1" ht="19.5" customHeight="1">
      <c r="A12" s="19" t="s">
        <v>151</v>
      </c>
      <c r="B12" s="19" t="s">
        <v>158</v>
      </c>
      <c r="C12" s="68">
        <v>168</v>
      </c>
      <c r="D12" s="68">
        <v>168</v>
      </c>
      <c r="E12" s="68">
        <v>0</v>
      </c>
      <c r="F12" s="68">
        <v>0</v>
      </c>
      <c r="G12" s="68">
        <v>0</v>
      </c>
      <c r="H12" s="68">
        <v>0</v>
      </c>
    </row>
    <row r="13" spans="1:8" s="1" customFormat="1" ht="19.5" customHeight="1">
      <c r="A13" s="19" t="s">
        <v>151</v>
      </c>
      <c r="B13" s="19" t="s">
        <v>159</v>
      </c>
      <c r="C13" s="68">
        <v>70</v>
      </c>
      <c r="D13" s="68">
        <v>70</v>
      </c>
      <c r="E13" s="68">
        <v>0</v>
      </c>
      <c r="F13" s="68">
        <v>0</v>
      </c>
      <c r="G13" s="68">
        <v>0</v>
      </c>
      <c r="H13" s="68">
        <v>0</v>
      </c>
    </row>
    <row r="14" spans="1:8" s="1" customFormat="1" ht="19.5" customHeight="1">
      <c r="A14" s="19" t="s">
        <v>151</v>
      </c>
      <c r="B14" s="19" t="s">
        <v>160</v>
      </c>
      <c r="C14" s="68">
        <v>19.375</v>
      </c>
      <c r="D14" s="68">
        <v>19.375</v>
      </c>
      <c r="E14" s="68">
        <v>0</v>
      </c>
      <c r="F14" s="68">
        <v>0</v>
      </c>
      <c r="G14" s="68">
        <v>0</v>
      </c>
      <c r="H14" s="68">
        <v>0</v>
      </c>
    </row>
    <row r="15" spans="1:8" s="1" customFormat="1" ht="19.5" customHeight="1">
      <c r="A15" s="19" t="s">
        <v>151</v>
      </c>
      <c r="B15" s="19" t="s">
        <v>161</v>
      </c>
      <c r="C15" s="68">
        <v>100</v>
      </c>
      <c r="D15" s="68">
        <v>100</v>
      </c>
      <c r="E15" s="68">
        <v>0</v>
      </c>
      <c r="F15" s="68">
        <v>0</v>
      </c>
      <c r="G15" s="68">
        <v>0</v>
      </c>
      <c r="H15" s="68">
        <v>0</v>
      </c>
    </row>
    <row r="16" spans="1:8" s="1" customFormat="1" ht="19.5" customHeight="1">
      <c r="A16" s="19" t="s">
        <v>151</v>
      </c>
      <c r="B16" s="19" t="s">
        <v>162</v>
      </c>
      <c r="C16" s="68">
        <v>50</v>
      </c>
      <c r="D16" s="68">
        <v>50</v>
      </c>
      <c r="E16" s="68">
        <v>0</v>
      </c>
      <c r="F16" s="68">
        <v>0</v>
      </c>
      <c r="G16" s="68">
        <v>0</v>
      </c>
      <c r="H16" s="68">
        <v>0</v>
      </c>
    </row>
    <row r="17" spans="1:8" s="1" customFormat="1" ht="19.5" customHeight="1">
      <c r="A17" s="19" t="s">
        <v>151</v>
      </c>
      <c r="B17" s="19" t="s">
        <v>163</v>
      </c>
      <c r="C17" s="68">
        <v>50</v>
      </c>
      <c r="D17" s="68">
        <v>50</v>
      </c>
      <c r="E17" s="68">
        <v>0</v>
      </c>
      <c r="F17" s="68">
        <v>0</v>
      </c>
      <c r="G17" s="68">
        <v>0</v>
      </c>
      <c r="H17" s="68">
        <v>0</v>
      </c>
    </row>
    <row r="18" spans="1:8" ht="15.75" customHeight="1">
      <c r="A18" s="162"/>
      <c r="B18" s="162"/>
      <c r="C18" s="162"/>
      <c r="D18" s="162"/>
      <c r="E18" s="162"/>
      <c r="F18" s="162"/>
      <c r="G18" s="162"/>
      <c r="H18" s="162"/>
    </row>
    <row r="19" ht="12.75" customHeight="1">
      <c r="A19" s="3"/>
    </row>
  </sheetData>
  <sheetProtection formatCells="0" formatColumns="0" formatRows="0" insertColumns="0" insertRows="0" insertHyperlinks="0" deleteColumns="0" deleteRows="0" sort="0" autoFilter="0" pivotTables="0"/>
  <mergeCells count="11">
    <mergeCell ref="A18:H18"/>
    <mergeCell ref="A4:A6"/>
    <mergeCell ref="B4:B6"/>
    <mergeCell ref="C4:C6"/>
    <mergeCell ref="D4:D6"/>
    <mergeCell ref="E4:E6"/>
    <mergeCell ref="G4:G6"/>
    <mergeCell ref="F4:F6"/>
    <mergeCell ref="H4:H6"/>
    <mergeCell ref="A1:B1"/>
    <mergeCell ref="A2:H2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SheetLayoutView="100" zoomScalePageLayoutView="0" workbookViewId="0" topLeftCell="A1">
      <selection activeCell="D7" sqref="D7"/>
    </sheetView>
  </sheetViews>
  <sheetFormatPr defaultColWidth="10.66015625" defaultRowHeight="12.75" customHeight="1"/>
  <cols>
    <col min="1" max="1" width="24.83203125" style="1" customWidth="1"/>
    <col min="2" max="2" width="32.83203125" style="1" customWidth="1"/>
    <col min="3" max="3" width="13.5" style="106" customWidth="1"/>
    <col min="4" max="4" width="115.66015625" style="1" customWidth="1"/>
    <col min="5" max="19" width="10.66015625" style="1" customWidth="1"/>
    <col min="20" max="16384" width="10.66015625" style="2" customWidth="1"/>
  </cols>
  <sheetData>
    <row r="1" spans="1:4" s="1" customFormat="1" ht="18.75" customHeight="1">
      <c r="A1" s="165" t="s">
        <v>123</v>
      </c>
      <c r="B1" s="139"/>
      <c r="C1" s="104"/>
      <c r="D1" s="4"/>
    </row>
    <row r="2" spans="1:4" s="1" customFormat="1" ht="27" customHeight="1">
      <c r="A2" s="166" t="s">
        <v>222</v>
      </c>
      <c r="B2" s="166"/>
      <c r="C2" s="166"/>
      <c r="D2" s="166"/>
    </row>
    <row r="3" spans="1:4" s="1" customFormat="1" ht="14.25">
      <c r="A3" s="3"/>
      <c r="B3" s="3"/>
      <c r="C3" s="104"/>
      <c r="D3" s="3"/>
    </row>
    <row r="4" spans="1:4" s="1" customFormat="1" ht="16.5" customHeight="1">
      <c r="A4" s="99"/>
      <c r="B4" s="100"/>
      <c r="C4" s="105"/>
      <c r="D4" s="101" t="s">
        <v>124</v>
      </c>
    </row>
    <row r="5" spans="1:18" s="1" customFormat="1" ht="19.5" customHeight="1">
      <c r="A5" s="167" t="s">
        <v>47</v>
      </c>
      <c r="B5" s="167" t="s">
        <v>117</v>
      </c>
      <c r="C5" s="167" t="s">
        <v>80</v>
      </c>
      <c r="D5" s="167" t="s">
        <v>125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1" customFormat="1" ht="19.5" customHeight="1">
      <c r="A6" s="167"/>
      <c r="B6" s="167"/>
      <c r="C6" s="167"/>
      <c r="D6" s="16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4" s="1" customFormat="1" ht="57" customHeight="1">
      <c r="A7" s="19" t="s">
        <v>223</v>
      </c>
      <c r="B7" s="102" t="s">
        <v>224</v>
      </c>
      <c r="C7" s="76">
        <v>123</v>
      </c>
      <c r="D7" s="103" t="s">
        <v>225</v>
      </c>
    </row>
    <row r="8" spans="1:4" s="1" customFormat="1" ht="47.25" customHeight="1">
      <c r="A8" s="19" t="s">
        <v>223</v>
      </c>
      <c r="B8" s="97" t="s">
        <v>155</v>
      </c>
      <c r="C8" s="76">
        <v>750</v>
      </c>
      <c r="D8" s="103" t="s">
        <v>226</v>
      </c>
    </row>
    <row r="9" spans="1:4" s="1" customFormat="1" ht="47.25" customHeight="1">
      <c r="A9" s="19" t="s">
        <v>223</v>
      </c>
      <c r="B9" s="102" t="s">
        <v>227</v>
      </c>
      <c r="C9" s="76">
        <v>241.5664</v>
      </c>
      <c r="D9" s="103" t="s">
        <v>228</v>
      </c>
    </row>
    <row r="10" spans="1:4" s="1" customFormat="1" ht="47.25" customHeight="1">
      <c r="A10" s="19" t="s">
        <v>223</v>
      </c>
      <c r="B10" s="102" t="s">
        <v>229</v>
      </c>
      <c r="C10" s="76">
        <v>564</v>
      </c>
      <c r="D10" s="103" t="s">
        <v>230</v>
      </c>
    </row>
    <row r="11" spans="1:4" ht="47.25" customHeight="1">
      <c r="A11" s="19" t="s">
        <v>223</v>
      </c>
      <c r="B11" s="97" t="s">
        <v>158</v>
      </c>
      <c r="C11" s="76">
        <v>168</v>
      </c>
      <c r="D11" s="103" t="s">
        <v>231</v>
      </c>
    </row>
    <row r="12" spans="1:4" ht="47.25" customHeight="1">
      <c r="A12" s="19" t="s">
        <v>223</v>
      </c>
      <c r="B12" s="97" t="s">
        <v>159</v>
      </c>
      <c r="C12" s="76">
        <v>70</v>
      </c>
      <c r="D12" s="103" t="s">
        <v>232</v>
      </c>
    </row>
    <row r="13" spans="1:4" ht="47.25" customHeight="1">
      <c r="A13" s="19" t="s">
        <v>223</v>
      </c>
      <c r="B13" s="102" t="s">
        <v>233</v>
      </c>
      <c r="C13" s="76">
        <v>100</v>
      </c>
      <c r="D13" s="103" t="s">
        <v>234</v>
      </c>
    </row>
    <row r="14" spans="1:4" ht="47.25" customHeight="1">
      <c r="A14" s="19" t="s">
        <v>223</v>
      </c>
      <c r="B14" s="102" t="s">
        <v>235</v>
      </c>
      <c r="C14" s="76">
        <v>50</v>
      </c>
      <c r="D14" s="103" t="s">
        <v>236</v>
      </c>
    </row>
    <row r="15" spans="1:4" ht="47.25" customHeight="1">
      <c r="A15" s="19" t="s">
        <v>223</v>
      </c>
      <c r="B15" s="97" t="s">
        <v>163</v>
      </c>
      <c r="C15" s="76">
        <v>50</v>
      </c>
      <c r="D15" s="103" t="s">
        <v>237</v>
      </c>
    </row>
  </sheetData>
  <sheetProtection/>
  <mergeCells count="6">
    <mergeCell ref="A1:B1"/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90" zoomScaleNormal="90" zoomScalePageLayoutView="0" workbookViewId="0" topLeftCell="A1">
      <selection activeCell="K14" sqref="K14"/>
    </sheetView>
  </sheetViews>
  <sheetFormatPr defaultColWidth="9.33203125" defaultRowHeight="11.25"/>
  <cols>
    <col min="1" max="1" width="35.66015625" style="64" customWidth="1"/>
    <col min="2" max="2" width="17.33203125" style="65" customWidth="1"/>
    <col min="3" max="3" width="16.16015625" style="65" customWidth="1"/>
    <col min="4" max="4" width="40.66015625" style="65" customWidth="1"/>
    <col min="5" max="5" width="17.33203125" style="94" customWidth="1"/>
    <col min="6" max="16384" width="9.33203125" style="65" customWidth="1"/>
  </cols>
  <sheetData>
    <row r="1" ht="15.75" customHeight="1">
      <c r="A1" s="64" t="s">
        <v>20</v>
      </c>
    </row>
    <row r="2" spans="1:5" ht="21.75" customHeight="1">
      <c r="A2" s="113" t="s">
        <v>1</v>
      </c>
      <c r="B2" s="113"/>
      <c r="C2" s="113"/>
      <c r="D2" s="113"/>
      <c r="E2" s="113"/>
    </row>
    <row r="3" spans="1:5" ht="20.25" customHeight="1">
      <c r="A3" s="114"/>
      <c r="B3" s="115"/>
      <c r="C3" s="115"/>
      <c r="D3" s="115"/>
      <c r="E3" s="91" t="s">
        <v>21</v>
      </c>
    </row>
    <row r="4" spans="1:5" s="62" customFormat="1" ht="24" customHeight="1">
      <c r="A4" s="116" t="s">
        <v>22</v>
      </c>
      <c r="B4" s="116"/>
      <c r="C4" s="117" t="s">
        <v>23</v>
      </c>
      <c r="D4" s="116"/>
      <c r="E4" s="116"/>
    </row>
    <row r="5" spans="1:5" s="62" customFormat="1" ht="30" customHeight="1">
      <c r="A5" s="67" t="s">
        <v>24</v>
      </c>
      <c r="B5" s="66" t="s">
        <v>25</v>
      </c>
      <c r="C5" s="67" t="s">
        <v>26</v>
      </c>
      <c r="D5" s="66" t="s">
        <v>24</v>
      </c>
      <c r="E5" s="92" t="s">
        <v>25</v>
      </c>
    </row>
    <row r="6" spans="1:5" ht="19.5" customHeight="1">
      <c r="A6" s="98" t="s">
        <v>219</v>
      </c>
      <c r="B6" s="93">
        <v>10148.709735</v>
      </c>
      <c r="C6" s="69">
        <v>204</v>
      </c>
      <c r="D6" s="32" t="s">
        <v>126</v>
      </c>
      <c r="E6" s="93">
        <v>9507.140463</v>
      </c>
    </row>
    <row r="7" spans="1:5" ht="19.5" customHeight="1">
      <c r="A7" s="32" t="s">
        <v>27</v>
      </c>
      <c r="B7" s="93">
        <v>10148.709735</v>
      </c>
      <c r="C7" s="69" t="s">
        <v>127</v>
      </c>
      <c r="D7" s="32" t="s">
        <v>128</v>
      </c>
      <c r="E7" s="93">
        <v>9507.140463</v>
      </c>
    </row>
    <row r="8" spans="1:5" ht="19.5" customHeight="1">
      <c r="A8" s="32" t="s">
        <v>28</v>
      </c>
      <c r="B8" s="93">
        <v>0</v>
      </c>
      <c r="C8" s="69" t="s">
        <v>129</v>
      </c>
      <c r="D8" s="32" t="s">
        <v>130</v>
      </c>
      <c r="E8" s="93">
        <v>6217.529467</v>
      </c>
    </row>
    <row r="9" spans="1:5" ht="19.5" customHeight="1">
      <c r="A9" s="98" t="s">
        <v>218</v>
      </c>
      <c r="B9" s="93">
        <v>0</v>
      </c>
      <c r="C9" s="69" t="s">
        <v>131</v>
      </c>
      <c r="D9" s="32" t="s">
        <v>132</v>
      </c>
      <c r="E9" s="93">
        <v>771.9414</v>
      </c>
    </row>
    <row r="10" spans="1:5" ht="19.5" customHeight="1">
      <c r="A10" s="70" t="s">
        <v>29</v>
      </c>
      <c r="B10" s="93">
        <v>0</v>
      </c>
      <c r="C10" s="69" t="s">
        <v>133</v>
      </c>
      <c r="D10" s="32" t="s">
        <v>134</v>
      </c>
      <c r="E10" s="93">
        <v>750</v>
      </c>
    </row>
    <row r="11" spans="1:5" ht="19.5" customHeight="1">
      <c r="A11" s="70" t="s">
        <v>30</v>
      </c>
      <c r="B11" s="93">
        <v>0</v>
      </c>
      <c r="C11" s="69" t="s">
        <v>135</v>
      </c>
      <c r="D11" s="32" t="s">
        <v>136</v>
      </c>
      <c r="E11" s="93">
        <v>1203.669596</v>
      </c>
    </row>
    <row r="12" spans="1:5" ht="19.5" customHeight="1">
      <c r="A12" s="70" t="s">
        <v>31</v>
      </c>
      <c r="B12" s="93">
        <v>0</v>
      </c>
      <c r="C12" s="69" t="s">
        <v>137</v>
      </c>
      <c r="D12" s="32" t="s">
        <v>138</v>
      </c>
      <c r="E12" s="93">
        <v>564</v>
      </c>
    </row>
    <row r="13" spans="1:5" ht="19.5" customHeight="1">
      <c r="A13" s="71"/>
      <c r="B13" s="68"/>
      <c r="C13" s="69">
        <v>206</v>
      </c>
      <c r="D13" s="32" t="s">
        <v>139</v>
      </c>
      <c r="E13" s="93">
        <v>50</v>
      </c>
    </row>
    <row r="14" spans="1:5" ht="19.5" customHeight="1">
      <c r="A14" s="32"/>
      <c r="B14" s="68"/>
      <c r="C14" s="69" t="s">
        <v>140</v>
      </c>
      <c r="D14" s="43" t="s">
        <v>141</v>
      </c>
      <c r="E14" s="93">
        <v>50</v>
      </c>
    </row>
    <row r="15" spans="1:5" ht="19.5" customHeight="1">
      <c r="A15" s="32"/>
      <c r="B15" s="68"/>
      <c r="C15" s="32" t="s">
        <v>142</v>
      </c>
      <c r="D15" s="43" t="s">
        <v>141</v>
      </c>
      <c r="E15" s="93">
        <v>50</v>
      </c>
    </row>
    <row r="16" spans="1:5" ht="19.5" customHeight="1">
      <c r="A16" s="32"/>
      <c r="B16" s="68"/>
      <c r="C16" s="69">
        <v>208</v>
      </c>
      <c r="D16" s="32" t="s">
        <v>77</v>
      </c>
      <c r="E16" s="93">
        <v>430.837508</v>
      </c>
    </row>
    <row r="17" spans="1:5" ht="19.5" customHeight="1">
      <c r="A17" s="32"/>
      <c r="B17" s="68"/>
      <c r="C17" s="69" t="s">
        <v>32</v>
      </c>
      <c r="D17" s="32" t="s">
        <v>143</v>
      </c>
      <c r="E17" s="93">
        <v>430.837508</v>
      </c>
    </row>
    <row r="18" spans="1:5" ht="19.5" customHeight="1">
      <c r="A18" s="71"/>
      <c r="B18" s="72"/>
      <c r="C18" s="69" t="s">
        <v>33</v>
      </c>
      <c r="D18" s="32" t="s">
        <v>144</v>
      </c>
      <c r="E18" s="93">
        <v>92.52506</v>
      </c>
    </row>
    <row r="19" spans="1:5" ht="19.5" customHeight="1">
      <c r="A19" s="71"/>
      <c r="B19" s="72"/>
      <c r="C19" s="69" t="s">
        <v>34</v>
      </c>
      <c r="D19" s="32" t="s">
        <v>145</v>
      </c>
      <c r="E19" s="93">
        <v>225.541632</v>
      </c>
    </row>
    <row r="20" spans="1:5" ht="19.5" customHeight="1">
      <c r="A20" s="71"/>
      <c r="B20" s="72"/>
      <c r="C20" s="69" t="s">
        <v>35</v>
      </c>
      <c r="D20" s="32" t="s">
        <v>146</v>
      </c>
      <c r="E20" s="93">
        <v>112.770816</v>
      </c>
    </row>
    <row r="21" spans="1:5" ht="19.5" customHeight="1">
      <c r="A21" s="71"/>
      <c r="B21" s="72"/>
      <c r="C21" s="69">
        <v>210</v>
      </c>
      <c r="D21" s="32" t="s">
        <v>147</v>
      </c>
      <c r="E21" s="93">
        <v>160.731764</v>
      </c>
    </row>
    <row r="22" spans="1:5" ht="19.5" customHeight="1">
      <c r="A22" s="71"/>
      <c r="B22" s="72"/>
      <c r="C22" s="69" t="s">
        <v>36</v>
      </c>
      <c r="D22" s="32" t="s">
        <v>148</v>
      </c>
      <c r="E22" s="93">
        <v>160.731764</v>
      </c>
    </row>
    <row r="23" spans="1:5" ht="19.5" customHeight="1">
      <c r="A23" s="71"/>
      <c r="B23" s="72"/>
      <c r="C23" s="73" t="s">
        <v>37</v>
      </c>
      <c r="D23" s="74" t="s">
        <v>149</v>
      </c>
      <c r="E23" s="95">
        <v>135.476597</v>
      </c>
    </row>
    <row r="24" spans="1:5" s="63" customFormat="1" ht="19.5" customHeight="1">
      <c r="A24" s="71"/>
      <c r="B24" s="72"/>
      <c r="C24" s="73" t="s">
        <v>38</v>
      </c>
      <c r="D24" s="74" t="s">
        <v>150</v>
      </c>
      <c r="E24" s="95">
        <v>25.255167</v>
      </c>
    </row>
    <row r="25" spans="1:5" s="62" customFormat="1" ht="19.5" customHeight="1">
      <c r="A25" s="75" t="s">
        <v>39</v>
      </c>
      <c r="B25" s="93">
        <v>10148.709735</v>
      </c>
      <c r="C25" s="118" t="s">
        <v>40</v>
      </c>
      <c r="D25" s="118"/>
      <c r="E25" s="96">
        <v>10148.709735</v>
      </c>
    </row>
    <row r="26" spans="1:5" s="62" customFormat="1" ht="19.5" customHeight="1">
      <c r="A26" s="70" t="s">
        <v>41</v>
      </c>
      <c r="B26" s="68">
        <v>0</v>
      </c>
      <c r="C26" s="119"/>
      <c r="D26" s="120"/>
      <c r="E26" s="96">
        <v>0</v>
      </c>
    </row>
    <row r="27" spans="1:5" ht="19.5" customHeight="1">
      <c r="A27" s="70" t="s">
        <v>42</v>
      </c>
      <c r="B27" s="68">
        <v>0</v>
      </c>
      <c r="C27" s="109" t="s">
        <v>43</v>
      </c>
      <c r="D27" s="110"/>
      <c r="E27" s="93">
        <v>0</v>
      </c>
    </row>
    <row r="28" spans="1:5" s="54" customFormat="1" ht="22.5" customHeight="1">
      <c r="A28" s="78" t="s">
        <v>44</v>
      </c>
      <c r="B28" s="93">
        <v>10148.709735</v>
      </c>
      <c r="C28" s="111" t="s">
        <v>45</v>
      </c>
      <c r="D28" s="112"/>
      <c r="E28" s="93">
        <v>10148.709735</v>
      </c>
    </row>
  </sheetData>
  <sheetProtection/>
  <mergeCells count="8">
    <mergeCell ref="C27:D27"/>
    <mergeCell ref="C28:D28"/>
    <mergeCell ref="A2:E2"/>
    <mergeCell ref="A3:D3"/>
    <mergeCell ref="A4:B4"/>
    <mergeCell ref="C4:E4"/>
    <mergeCell ref="C25:D25"/>
    <mergeCell ref="C26:D26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P11" sqref="P11"/>
    </sheetView>
  </sheetViews>
  <sheetFormatPr defaultColWidth="9.33203125" defaultRowHeight="11.25"/>
  <cols>
    <col min="1" max="1" width="28.83203125" style="55" customWidth="1"/>
    <col min="2" max="2" width="14.66015625" style="55" customWidth="1"/>
    <col min="3" max="3" width="13.66015625" style="55" customWidth="1"/>
    <col min="4" max="5" width="13.16015625" style="55" customWidth="1"/>
    <col min="6" max="6" width="14.66015625" style="55" customWidth="1"/>
    <col min="7" max="7" width="15.33203125" style="55" customWidth="1"/>
    <col min="8" max="10" width="14" style="55" customWidth="1"/>
    <col min="11" max="11" width="14.33203125" style="55" customWidth="1"/>
    <col min="12" max="16384" width="9.33203125" style="55" customWidth="1"/>
  </cols>
  <sheetData>
    <row r="1" spans="1:11" ht="21" customHeight="1">
      <c r="A1" s="56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46"/>
    </row>
    <row r="2" spans="1:11" ht="27" customHeight="1">
      <c r="A2" s="113" t="s">
        <v>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9.5" customHeight="1">
      <c r="A3" s="123"/>
      <c r="B3" s="123"/>
      <c r="C3" s="58"/>
      <c r="D3" s="58"/>
      <c r="E3" s="58"/>
      <c r="F3" s="58"/>
      <c r="G3" s="58"/>
      <c r="H3" s="58"/>
      <c r="I3" s="58"/>
      <c r="J3" s="58"/>
      <c r="K3" s="48" t="s">
        <v>21</v>
      </c>
    </row>
    <row r="4" spans="1:11" s="53" customFormat="1" ht="34.5" customHeight="1">
      <c r="A4" s="121" t="s">
        <v>47</v>
      </c>
      <c r="B4" s="121" t="s">
        <v>48</v>
      </c>
      <c r="C4" s="121" t="s">
        <v>49</v>
      </c>
      <c r="D4" s="124" t="s">
        <v>50</v>
      </c>
      <c r="E4" s="125"/>
      <c r="F4" s="125"/>
      <c r="G4" s="121" t="s">
        <v>51</v>
      </c>
      <c r="H4" s="121" t="s">
        <v>52</v>
      </c>
      <c r="I4" s="126" t="s">
        <v>53</v>
      </c>
      <c r="J4" s="126" t="s">
        <v>54</v>
      </c>
      <c r="K4" s="128" t="s">
        <v>55</v>
      </c>
    </row>
    <row r="5" spans="1:11" s="53" customFormat="1" ht="34.5" customHeight="1">
      <c r="A5" s="122"/>
      <c r="B5" s="122"/>
      <c r="C5" s="122"/>
      <c r="D5" s="50" t="s">
        <v>56</v>
      </c>
      <c r="E5" s="50" t="s">
        <v>57</v>
      </c>
      <c r="F5" s="50" t="s">
        <v>58</v>
      </c>
      <c r="G5" s="122"/>
      <c r="H5" s="122"/>
      <c r="I5" s="122"/>
      <c r="J5" s="127"/>
      <c r="K5" s="128"/>
    </row>
    <row r="6" spans="1:11" s="53" customFormat="1" ht="34.5" customHeight="1">
      <c r="A6" s="50" t="s">
        <v>59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</row>
    <row r="7" spans="1:11" s="53" customFormat="1" ht="33" customHeight="1">
      <c r="A7" s="50" t="s">
        <v>56</v>
      </c>
      <c r="B7" s="93">
        <v>10148.709734999995</v>
      </c>
      <c r="C7" s="93">
        <v>0</v>
      </c>
      <c r="D7" s="93">
        <v>10148.709734999995</v>
      </c>
      <c r="E7" s="93">
        <v>10148.709734999995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</row>
    <row r="8" spans="1:11" s="53" customFormat="1" ht="33" customHeight="1">
      <c r="A8" s="59" t="s">
        <v>153</v>
      </c>
      <c r="B8" s="93">
        <v>10148.709734999995</v>
      </c>
      <c r="C8" s="93">
        <v>0</v>
      </c>
      <c r="D8" s="93">
        <v>10148.709734999995</v>
      </c>
      <c r="E8" s="93">
        <v>10148.709734999995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</row>
    <row r="9" spans="1:11" s="53" customFormat="1" ht="33" customHeight="1">
      <c r="A9" s="60" t="s">
        <v>216</v>
      </c>
      <c r="B9" s="93">
        <v>8867.957644000002</v>
      </c>
      <c r="C9" s="93">
        <v>0</v>
      </c>
      <c r="D9" s="93">
        <v>8867.957644000002</v>
      </c>
      <c r="E9" s="93">
        <v>8867.957644000002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</row>
    <row r="10" spans="1:11" s="53" customFormat="1" ht="33" customHeight="1">
      <c r="A10" s="60" t="s">
        <v>217</v>
      </c>
      <c r="B10" s="93">
        <v>1280.752091</v>
      </c>
      <c r="C10" s="93">
        <v>0</v>
      </c>
      <c r="D10" s="93">
        <v>1280.752091</v>
      </c>
      <c r="E10" s="93">
        <v>1280.752091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</row>
    <row r="11" ht="20.25">
      <c r="A11" s="61"/>
    </row>
    <row r="25" ht="12" customHeight="1"/>
  </sheetData>
  <sheetProtection/>
  <mergeCells count="11">
    <mergeCell ref="A4:A5"/>
    <mergeCell ref="B4:B5"/>
    <mergeCell ref="C4:C5"/>
    <mergeCell ref="G4:G5"/>
    <mergeCell ref="H4:H5"/>
    <mergeCell ref="A3:B3"/>
    <mergeCell ref="A2:K2"/>
    <mergeCell ref="D4:F4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K20" sqref="K20"/>
    </sheetView>
  </sheetViews>
  <sheetFormatPr defaultColWidth="12" defaultRowHeight="11.25"/>
  <cols>
    <col min="1" max="1" width="16" style="46" customWidth="1"/>
    <col min="2" max="2" width="37.83203125" style="46" customWidth="1"/>
    <col min="3" max="5" width="14.5" style="46" customWidth="1"/>
    <col min="6" max="16384" width="12" style="46" customWidth="1"/>
  </cols>
  <sheetData>
    <row r="1" ht="24" customHeight="1">
      <c r="A1" s="46" t="s">
        <v>60</v>
      </c>
    </row>
    <row r="2" spans="1:5" ht="25.5">
      <c r="A2" s="113" t="s">
        <v>5</v>
      </c>
      <c r="B2" s="113"/>
      <c r="C2" s="113"/>
      <c r="D2" s="113"/>
      <c r="E2" s="113"/>
    </row>
    <row r="3" spans="1:5" ht="19.5" customHeight="1">
      <c r="A3" s="130"/>
      <c r="B3" s="130"/>
      <c r="C3" s="47" t="s">
        <v>61</v>
      </c>
      <c r="D3" s="47" t="s">
        <v>61</v>
      </c>
      <c r="E3" s="48" t="s">
        <v>21</v>
      </c>
    </row>
    <row r="4" spans="1:5" ht="25.5" customHeight="1">
      <c r="A4" s="129" t="s">
        <v>62</v>
      </c>
      <c r="B4" s="129" t="s">
        <v>63</v>
      </c>
      <c r="C4" s="129" t="s">
        <v>64</v>
      </c>
      <c r="D4" s="128"/>
      <c r="E4" s="129" t="s">
        <v>65</v>
      </c>
    </row>
    <row r="5" spans="1:5" ht="25.5" customHeight="1">
      <c r="A5" s="128"/>
      <c r="B5" s="128"/>
      <c r="C5" s="49" t="s">
        <v>66</v>
      </c>
      <c r="D5" s="49" t="s">
        <v>67</v>
      </c>
      <c r="E5" s="128"/>
    </row>
    <row r="6" spans="1:5" ht="18" customHeight="1">
      <c r="A6" s="51" t="s">
        <v>59</v>
      </c>
      <c r="B6" s="51">
        <v>1</v>
      </c>
      <c r="C6" s="51">
        <v>2</v>
      </c>
      <c r="D6" s="51">
        <v>3</v>
      </c>
      <c r="E6" s="51">
        <v>4</v>
      </c>
    </row>
    <row r="7" spans="1:5" ht="18" customHeight="1">
      <c r="A7" s="49" t="s">
        <v>56</v>
      </c>
      <c r="B7" s="52" t="s">
        <v>61</v>
      </c>
      <c r="C7" s="93">
        <v>7233.786054000001</v>
      </c>
      <c r="D7" s="93">
        <v>778.982281</v>
      </c>
      <c r="E7" s="93">
        <v>2135.9413999999997</v>
      </c>
    </row>
    <row r="8" spans="1:5" ht="18" customHeight="1">
      <c r="A8" s="69">
        <v>204</v>
      </c>
      <c r="B8" s="32" t="s">
        <v>126</v>
      </c>
      <c r="C8" s="93">
        <v>6642.216782000001</v>
      </c>
      <c r="D8" s="93">
        <v>778.982281</v>
      </c>
      <c r="E8" s="93">
        <v>2085.9413999999997</v>
      </c>
    </row>
    <row r="9" spans="1:5" ht="18" customHeight="1">
      <c r="A9" s="69" t="s">
        <v>127</v>
      </c>
      <c r="B9" s="32" t="s">
        <v>128</v>
      </c>
      <c r="C9" s="93">
        <v>6642.216782000001</v>
      </c>
      <c r="D9" s="93">
        <v>778.982281</v>
      </c>
      <c r="E9" s="93">
        <v>2085.9413999999997</v>
      </c>
    </row>
    <row r="10" spans="1:5" ht="18" customHeight="1">
      <c r="A10" s="69" t="s">
        <v>129</v>
      </c>
      <c r="B10" s="32" t="s">
        <v>130</v>
      </c>
      <c r="C10" s="93">
        <v>5574.554204000001</v>
      </c>
      <c r="D10" s="93">
        <v>642.9752629999999</v>
      </c>
      <c r="E10" s="93">
        <v>0</v>
      </c>
    </row>
    <row r="11" spans="1:5" ht="18" customHeight="1">
      <c r="A11" s="69" t="s">
        <v>131</v>
      </c>
      <c r="B11" s="32" t="s">
        <v>132</v>
      </c>
      <c r="C11" s="93">
        <v>0</v>
      </c>
      <c r="D11" s="93">
        <v>0</v>
      </c>
      <c r="E11" s="93">
        <v>771.9413999999999</v>
      </c>
    </row>
    <row r="12" spans="1:5" ht="18" customHeight="1">
      <c r="A12" s="69" t="s">
        <v>133</v>
      </c>
      <c r="B12" s="32" t="s">
        <v>134</v>
      </c>
      <c r="C12" s="93">
        <v>0</v>
      </c>
      <c r="D12" s="93">
        <v>0</v>
      </c>
      <c r="E12" s="93">
        <v>750</v>
      </c>
    </row>
    <row r="13" spans="1:5" ht="18" customHeight="1">
      <c r="A13" s="69" t="s">
        <v>135</v>
      </c>
      <c r="B13" s="32" t="s">
        <v>136</v>
      </c>
      <c r="C13" s="93">
        <v>1067.6625780000004</v>
      </c>
      <c r="D13" s="93">
        <v>136.00701800000002</v>
      </c>
      <c r="E13" s="93">
        <v>0</v>
      </c>
    </row>
    <row r="14" spans="1:5" ht="18" customHeight="1">
      <c r="A14" s="69" t="s">
        <v>137</v>
      </c>
      <c r="B14" s="32" t="s">
        <v>138</v>
      </c>
      <c r="C14" s="93">
        <v>0</v>
      </c>
      <c r="D14" s="93">
        <v>0</v>
      </c>
      <c r="E14" s="93">
        <v>564</v>
      </c>
    </row>
    <row r="15" spans="1:5" ht="18" customHeight="1">
      <c r="A15" s="69">
        <v>206</v>
      </c>
      <c r="B15" s="32" t="s">
        <v>139</v>
      </c>
      <c r="C15" s="93">
        <v>0</v>
      </c>
      <c r="D15" s="93">
        <v>0</v>
      </c>
      <c r="E15" s="93">
        <v>50</v>
      </c>
    </row>
    <row r="16" spans="1:5" ht="18" customHeight="1">
      <c r="A16" s="69" t="s">
        <v>140</v>
      </c>
      <c r="B16" s="32" t="s">
        <v>141</v>
      </c>
      <c r="C16" s="93">
        <v>0</v>
      </c>
      <c r="D16" s="93">
        <v>0</v>
      </c>
      <c r="E16" s="93">
        <v>50</v>
      </c>
    </row>
    <row r="17" spans="1:5" ht="18" customHeight="1">
      <c r="A17" s="32" t="s">
        <v>142</v>
      </c>
      <c r="B17" s="32" t="s">
        <v>141</v>
      </c>
      <c r="C17" s="93">
        <v>0</v>
      </c>
      <c r="D17" s="93">
        <v>0</v>
      </c>
      <c r="E17" s="93">
        <v>50</v>
      </c>
    </row>
    <row r="18" spans="1:5" ht="18" customHeight="1">
      <c r="A18" s="69">
        <v>208</v>
      </c>
      <c r="B18" s="32" t="s">
        <v>77</v>
      </c>
      <c r="C18" s="93">
        <v>430.837508</v>
      </c>
      <c r="D18" s="93">
        <v>0</v>
      </c>
      <c r="E18" s="93">
        <v>0</v>
      </c>
    </row>
    <row r="19" spans="1:5" ht="18" customHeight="1">
      <c r="A19" s="69" t="s">
        <v>32</v>
      </c>
      <c r="B19" s="32" t="s">
        <v>143</v>
      </c>
      <c r="C19" s="93">
        <v>430.837508</v>
      </c>
      <c r="D19" s="93">
        <v>0</v>
      </c>
      <c r="E19" s="93">
        <v>0</v>
      </c>
    </row>
    <row r="20" spans="1:5" ht="18" customHeight="1">
      <c r="A20" s="69" t="s">
        <v>33</v>
      </c>
      <c r="B20" s="32" t="s">
        <v>144</v>
      </c>
      <c r="C20" s="93">
        <v>92.52506</v>
      </c>
      <c r="D20" s="93">
        <v>0</v>
      </c>
      <c r="E20" s="93">
        <v>0</v>
      </c>
    </row>
    <row r="21" spans="1:5" ht="18" customHeight="1">
      <c r="A21" s="69" t="s">
        <v>34</v>
      </c>
      <c r="B21" s="32" t="s">
        <v>145</v>
      </c>
      <c r="C21" s="93">
        <v>225.541632</v>
      </c>
      <c r="D21" s="93">
        <v>0</v>
      </c>
      <c r="E21" s="93">
        <v>0</v>
      </c>
    </row>
    <row r="22" spans="1:5" ht="18" customHeight="1">
      <c r="A22" s="69" t="s">
        <v>35</v>
      </c>
      <c r="B22" s="32" t="s">
        <v>146</v>
      </c>
      <c r="C22" s="93">
        <v>112.770816</v>
      </c>
      <c r="D22" s="93">
        <v>0</v>
      </c>
      <c r="E22" s="93">
        <v>0</v>
      </c>
    </row>
    <row r="23" spans="1:5" ht="18" customHeight="1">
      <c r="A23" s="69">
        <v>210</v>
      </c>
      <c r="B23" s="32" t="s">
        <v>147</v>
      </c>
      <c r="C23" s="93">
        <v>160.731764</v>
      </c>
      <c r="D23" s="93">
        <v>0</v>
      </c>
      <c r="E23" s="93">
        <v>0</v>
      </c>
    </row>
    <row r="24" spans="1:5" ht="18" customHeight="1">
      <c r="A24" s="69" t="s">
        <v>36</v>
      </c>
      <c r="B24" s="32" t="s">
        <v>148</v>
      </c>
      <c r="C24" s="93">
        <v>160.731764</v>
      </c>
      <c r="D24" s="93">
        <v>0</v>
      </c>
      <c r="E24" s="93">
        <v>0</v>
      </c>
    </row>
    <row r="25" spans="1:5" ht="18" customHeight="1">
      <c r="A25" s="73" t="s">
        <v>37</v>
      </c>
      <c r="B25" s="77" t="s">
        <v>149</v>
      </c>
      <c r="C25" s="93">
        <v>135.476597</v>
      </c>
      <c r="D25" s="93">
        <v>0</v>
      </c>
      <c r="E25" s="93">
        <v>0</v>
      </c>
    </row>
    <row r="26" spans="1:5" ht="18" customHeight="1">
      <c r="A26" s="73" t="s">
        <v>38</v>
      </c>
      <c r="B26" s="77" t="s">
        <v>150</v>
      </c>
      <c r="C26" s="93">
        <v>25.255167</v>
      </c>
      <c r="D26" s="93">
        <v>0</v>
      </c>
      <c r="E26" s="93">
        <v>0</v>
      </c>
    </row>
    <row r="46" ht="15" customHeight="1"/>
  </sheetData>
  <sheetProtection/>
  <mergeCells count="6">
    <mergeCell ref="E4:E5"/>
    <mergeCell ref="A3:B3"/>
    <mergeCell ref="A2:E2"/>
    <mergeCell ref="C4:D4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K16" sqref="K16"/>
    </sheetView>
  </sheetViews>
  <sheetFormatPr defaultColWidth="9.33203125" defaultRowHeight="11.25"/>
  <cols>
    <col min="1" max="1" width="33.33203125" style="34" customWidth="1"/>
    <col min="2" max="2" width="19.66015625" style="35" customWidth="1"/>
    <col min="3" max="3" width="16.33203125" style="35" customWidth="1"/>
    <col min="4" max="4" width="40.66015625" style="35" customWidth="1"/>
    <col min="5" max="5" width="23.83203125" style="35" customWidth="1"/>
    <col min="6" max="6" width="10.83203125" style="35" customWidth="1"/>
    <col min="7" max="16384" width="9.33203125" style="35" customWidth="1"/>
  </cols>
  <sheetData>
    <row r="1" ht="21" customHeight="1">
      <c r="A1" s="34" t="s">
        <v>68</v>
      </c>
    </row>
    <row r="2" spans="1:6" ht="21.75" customHeight="1">
      <c r="A2" s="113" t="s">
        <v>7</v>
      </c>
      <c r="B2" s="113"/>
      <c r="C2" s="113"/>
      <c r="D2" s="113"/>
      <c r="E2" s="113"/>
      <c r="F2" s="36"/>
    </row>
    <row r="3" spans="1:6" ht="22.5" customHeight="1">
      <c r="A3" s="131"/>
      <c r="B3" s="132"/>
      <c r="C3" s="132"/>
      <c r="D3" s="132"/>
      <c r="E3" s="37" t="s">
        <v>21</v>
      </c>
      <c r="F3" s="36"/>
    </row>
    <row r="4" spans="1:6" s="33" customFormat="1" ht="22.5" customHeight="1">
      <c r="A4" s="133" t="s">
        <v>22</v>
      </c>
      <c r="B4" s="134"/>
      <c r="C4" s="135" t="s">
        <v>23</v>
      </c>
      <c r="D4" s="136"/>
      <c r="E4" s="136"/>
      <c r="F4" s="36"/>
    </row>
    <row r="5" spans="1:6" s="33" customFormat="1" ht="32.25" customHeight="1">
      <c r="A5" s="40" t="s">
        <v>24</v>
      </c>
      <c r="B5" s="38" t="s">
        <v>69</v>
      </c>
      <c r="C5" s="40" t="s">
        <v>26</v>
      </c>
      <c r="D5" s="39" t="s">
        <v>24</v>
      </c>
      <c r="E5" s="38" t="s">
        <v>69</v>
      </c>
      <c r="F5" s="36"/>
    </row>
    <row r="6" spans="1:6" ht="24.75" customHeight="1">
      <c r="A6" s="19" t="s">
        <v>70</v>
      </c>
      <c r="B6" s="93">
        <v>10148.709734999995</v>
      </c>
      <c r="C6" s="69">
        <v>204</v>
      </c>
      <c r="D6" s="32" t="s">
        <v>126</v>
      </c>
      <c r="E6" s="93">
        <v>9507.140463</v>
      </c>
      <c r="F6" s="36"/>
    </row>
    <row r="7" spans="1:6" ht="24.75" customHeight="1">
      <c r="A7" s="32" t="s">
        <v>27</v>
      </c>
      <c r="B7" s="93">
        <v>10148.709734999995</v>
      </c>
      <c r="C7" s="69" t="s">
        <v>127</v>
      </c>
      <c r="D7" s="32" t="s">
        <v>128</v>
      </c>
      <c r="E7" s="93">
        <v>9507.140463</v>
      </c>
      <c r="F7" s="36"/>
    </row>
    <row r="8" spans="1:6" ht="24.75" customHeight="1">
      <c r="A8" s="32" t="s">
        <v>28</v>
      </c>
      <c r="B8" s="93">
        <v>0</v>
      </c>
      <c r="C8" s="69" t="s">
        <v>129</v>
      </c>
      <c r="D8" s="32" t="s">
        <v>130</v>
      </c>
      <c r="E8" s="93">
        <v>6217.529467000001</v>
      </c>
      <c r="F8" s="36"/>
    </row>
    <row r="9" spans="1:6" ht="24.75" customHeight="1">
      <c r="A9" s="32" t="s">
        <v>71</v>
      </c>
      <c r="B9" s="93">
        <v>0</v>
      </c>
      <c r="C9" s="69" t="s">
        <v>131</v>
      </c>
      <c r="D9" s="32" t="s">
        <v>132</v>
      </c>
      <c r="E9" s="93">
        <v>771.9413999999999</v>
      </c>
      <c r="F9" s="36"/>
    </row>
    <row r="10" spans="1:6" ht="24.75" customHeight="1">
      <c r="A10" s="19"/>
      <c r="B10" s="41"/>
      <c r="C10" s="69" t="s">
        <v>133</v>
      </c>
      <c r="D10" s="32" t="s">
        <v>134</v>
      </c>
      <c r="E10" s="93">
        <v>750</v>
      </c>
      <c r="F10" s="36"/>
    </row>
    <row r="11" spans="1:6" ht="24.75" customHeight="1">
      <c r="A11" s="19"/>
      <c r="B11" s="41"/>
      <c r="C11" s="69" t="s">
        <v>135</v>
      </c>
      <c r="D11" s="32" t="s">
        <v>136</v>
      </c>
      <c r="E11" s="93">
        <v>1203.6695960000004</v>
      </c>
      <c r="F11" s="36"/>
    </row>
    <row r="12" spans="1:6" ht="24.75" customHeight="1">
      <c r="A12" s="19"/>
      <c r="B12" s="41"/>
      <c r="C12" s="69" t="s">
        <v>137</v>
      </c>
      <c r="D12" s="32" t="s">
        <v>138</v>
      </c>
      <c r="E12" s="93">
        <v>564</v>
      </c>
      <c r="F12" s="36"/>
    </row>
    <row r="13" spans="1:6" ht="24.75" customHeight="1">
      <c r="A13" s="19"/>
      <c r="B13" s="41"/>
      <c r="C13" s="69">
        <v>206</v>
      </c>
      <c r="D13" s="32" t="s">
        <v>139</v>
      </c>
      <c r="E13" s="93">
        <v>50</v>
      </c>
      <c r="F13" s="36"/>
    </row>
    <row r="14" spans="1:6" ht="24.75" customHeight="1">
      <c r="A14" s="19"/>
      <c r="B14" s="41"/>
      <c r="C14" s="69" t="s">
        <v>140</v>
      </c>
      <c r="D14" s="43" t="s">
        <v>141</v>
      </c>
      <c r="E14" s="93">
        <v>50</v>
      </c>
      <c r="F14" s="36"/>
    </row>
    <row r="15" spans="1:6" ht="24.75" customHeight="1">
      <c r="A15" s="19"/>
      <c r="B15" s="41"/>
      <c r="C15" s="32" t="s">
        <v>142</v>
      </c>
      <c r="D15" s="43" t="s">
        <v>141</v>
      </c>
      <c r="E15" s="93">
        <v>50</v>
      </c>
      <c r="F15" s="36"/>
    </row>
    <row r="16" spans="1:6" ht="24.75" customHeight="1">
      <c r="A16" s="19"/>
      <c r="B16" s="41"/>
      <c r="C16" s="69">
        <v>208</v>
      </c>
      <c r="D16" s="32" t="s">
        <v>77</v>
      </c>
      <c r="E16" s="93">
        <v>430.837508</v>
      </c>
      <c r="F16" s="36"/>
    </row>
    <row r="17" spans="1:6" ht="24.75" customHeight="1">
      <c r="A17" s="19"/>
      <c r="B17" s="41"/>
      <c r="C17" s="69" t="s">
        <v>32</v>
      </c>
      <c r="D17" s="32" t="s">
        <v>143</v>
      </c>
      <c r="E17" s="93">
        <v>430.837508</v>
      </c>
      <c r="F17" s="36"/>
    </row>
    <row r="18" spans="1:6" ht="24.75" customHeight="1">
      <c r="A18" s="19"/>
      <c r="B18" s="41"/>
      <c r="C18" s="69" t="s">
        <v>33</v>
      </c>
      <c r="D18" s="32" t="s">
        <v>144</v>
      </c>
      <c r="E18" s="93">
        <v>92.52506</v>
      </c>
      <c r="F18" s="36"/>
    </row>
    <row r="19" spans="1:6" ht="24.75" customHeight="1">
      <c r="A19" s="19"/>
      <c r="B19" s="41"/>
      <c r="C19" s="69" t="s">
        <v>34</v>
      </c>
      <c r="D19" s="32" t="s">
        <v>145</v>
      </c>
      <c r="E19" s="93">
        <v>225.541632</v>
      </c>
      <c r="F19" s="36"/>
    </row>
    <row r="20" spans="1:6" ht="24.75" customHeight="1">
      <c r="A20" s="19"/>
      <c r="B20" s="41"/>
      <c r="C20" s="69" t="s">
        <v>35</v>
      </c>
      <c r="D20" s="32" t="s">
        <v>146</v>
      </c>
      <c r="E20" s="93">
        <v>112.770816</v>
      </c>
      <c r="F20" s="36"/>
    </row>
    <row r="21" spans="1:6" ht="24.75" customHeight="1">
      <c r="A21" s="19"/>
      <c r="B21" s="41"/>
      <c r="C21" s="69">
        <v>210</v>
      </c>
      <c r="D21" s="32" t="s">
        <v>147</v>
      </c>
      <c r="E21" s="93">
        <v>160.731764</v>
      </c>
      <c r="F21" s="36"/>
    </row>
    <row r="22" spans="1:6" ht="24.75" customHeight="1">
      <c r="A22" s="19"/>
      <c r="B22" s="41"/>
      <c r="C22" s="69" t="s">
        <v>36</v>
      </c>
      <c r="D22" s="32" t="s">
        <v>148</v>
      </c>
      <c r="E22" s="93">
        <v>160.731764</v>
      </c>
      <c r="F22" s="36"/>
    </row>
    <row r="23" spans="1:6" ht="24.75" customHeight="1">
      <c r="A23" s="42"/>
      <c r="B23" s="44"/>
      <c r="C23" s="73" t="s">
        <v>37</v>
      </c>
      <c r="D23" s="74" t="s">
        <v>149</v>
      </c>
      <c r="E23" s="95">
        <v>135.476597</v>
      </c>
      <c r="F23" s="36"/>
    </row>
    <row r="24" spans="1:6" s="33" customFormat="1" ht="24.75" customHeight="1">
      <c r="A24" s="45"/>
      <c r="B24" s="41"/>
      <c r="C24" s="73" t="s">
        <v>38</v>
      </c>
      <c r="D24" s="74" t="s">
        <v>150</v>
      </c>
      <c r="E24" s="95">
        <v>25.255167</v>
      </c>
      <c r="F24" s="36"/>
    </row>
    <row r="25" spans="1:6" s="33" customFormat="1" ht="24.75" customHeight="1">
      <c r="A25" s="45" t="s">
        <v>72</v>
      </c>
      <c r="B25" s="76">
        <v>10148.709734999995</v>
      </c>
      <c r="C25" s="137" t="s">
        <v>73</v>
      </c>
      <c r="D25" s="137"/>
      <c r="E25" s="76">
        <v>10148.709734999995</v>
      </c>
      <c r="F25" s="36"/>
    </row>
    <row r="26" ht="27.75" customHeight="1"/>
    <row r="28" ht="14.25" customHeight="1"/>
  </sheetData>
  <sheetProtection/>
  <mergeCells count="5">
    <mergeCell ref="A2:E2"/>
    <mergeCell ref="A3:D3"/>
    <mergeCell ref="A4:B4"/>
    <mergeCell ref="C4:E4"/>
    <mergeCell ref="C25:D25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0">
      <selection activeCell="D28" sqref="D28"/>
    </sheetView>
  </sheetViews>
  <sheetFormatPr defaultColWidth="9.33203125" defaultRowHeight="11.25"/>
  <cols>
    <col min="1" max="1" width="6.33203125" style="14" customWidth="1"/>
    <col min="2" max="2" width="14.16015625" style="14" customWidth="1"/>
    <col min="3" max="3" width="37.16015625" style="14" customWidth="1"/>
    <col min="4" max="6" width="17.5" style="14" customWidth="1"/>
    <col min="7" max="16384" width="9.33203125" style="14" customWidth="1"/>
  </cols>
  <sheetData>
    <row r="1" spans="1:2" ht="24" customHeight="1">
      <c r="A1" s="138" t="s">
        <v>74</v>
      </c>
      <c r="B1" s="139"/>
    </row>
    <row r="2" spans="1:6" ht="48.75" customHeight="1">
      <c r="A2" s="15"/>
      <c r="B2" s="113" t="s">
        <v>9</v>
      </c>
      <c r="C2" s="113"/>
      <c r="D2" s="113"/>
      <c r="E2" s="113"/>
      <c r="F2" s="113"/>
    </row>
    <row r="3" spans="1:6" s="28" customFormat="1" ht="12" customHeight="1">
      <c r="A3" s="16"/>
      <c r="B3" s="140"/>
      <c r="C3" s="140"/>
      <c r="D3" s="140"/>
      <c r="E3" s="140"/>
      <c r="F3" s="30" t="s">
        <v>75</v>
      </c>
    </row>
    <row r="4" spans="1:6" s="29" customFormat="1" ht="18" customHeight="1">
      <c r="A4" s="31"/>
      <c r="B4" s="141" t="s">
        <v>76</v>
      </c>
      <c r="C4" s="142"/>
      <c r="D4" s="143" t="s">
        <v>56</v>
      </c>
      <c r="E4" s="143" t="s">
        <v>64</v>
      </c>
      <c r="F4" s="143" t="s">
        <v>65</v>
      </c>
    </row>
    <row r="5" spans="1:6" s="29" customFormat="1" ht="18" customHeight="1">
      <c r="A5" s="31"/>
      <c r="B5" s="18" t="s">
        <v>62</v>
      </c>
      <c r="C5" s="18" t="s">
        <v>63</v>
      </c>
      <c r="D5" s="144"/>
      <c r="E5" s="144"/>
      <c r="F5" s="144"/>
    </row>
    <row r="6" spans="1:6" ht="18.75" customHeight="1">
      <c r="A6" s="15"/>
      <c r="B6" s="27" t="s">
        <v>56</v>
      </c>
      <c r="C6" s="19"/>
      <c r="D6" s="93">
        <v>10148.709735</v>
      </c>
      <c r="E6" s="93">
        <v>8012.768335000001</v>
      </c>
      <c r="F6" s="93">
        <f>F7+F14+F17+F22</f>
        <v>2135.9413999999997</v>
      </c>
    </row>
    <row r="7" spans="1:6" ht="18.75" customHeight="1">
      <c r="A7" s="20"/>
      <c r="B7" s="69">
        <v>204</v>
      </c>
      <c r="C7" s="32" t="s">
        <v>126</v>
      </c>
      <c r="D7" s="93">
        <v>9507.140463</v>
      </c>
      <c r="E7" s="93">
        <v>7421.199063000001</v>
      </c>
      <c r="F7" s="93">
        <v>2085.9413999999997</v>
      </c>
    </row>
    <row r="8" spans="1:6" ht="18.75" customHeight="1">
      <c r="A8" s="20"/>
      <c r="B8" s="69" t="s">
        <v>127</v>
      </c>
      <c r="C8" s="32" t="s">
        <v>128</v>
      </c>
      <c r="D8" s="93">
        <v>9507.140463</v>
      </c>
      <c r="E8" s="93">
        <v>7421.199063000001</v>
      </c>
      <c r="F8" s="93">
        <v>2085.9413999999997</v>
      </c>
    </row>
    <row r="9" spans="1:6" ht="18.75" customHeight="1">
      <c r="A9" s="20"/>
      <c r="B9" s="69" t="s">
        <v>129</v>
      </c>
      <c r="C9" s="32" t="s">
        <v>130</v>
      </c>
      <c r="D9" s="93">
        <v>6217.529467000001</v>
      </c>
      <c r="E9" s="93">
        <v>6217.529467000001</v>
      </c>
      <c r="F9" s="93">
        <v>0</v>
      </c>
    </row>
    <row r="10" spans="1:6" ht="18.75" customHeight="1">
      <c r="A10" s="20"/>
      <c r="B10" s="69" t="s">
        <v>131</v>
      </c>
      <c r="C10" s="32" t="s">
        <v>132</v>
      </c>
      <c r="D10" s="93">
        <v>771.9413999999999</v>
      </c>
      <c r="E10" s="93">
        <v>0</v>
      </c>
      <c r="F10" s="93">
        <v>771.9413999999999</v>
      </c>
    </row>
    <row r="11" spans="1:6" ht="18.75" customHeight="1">
      <c r="A11" s="20"/>
      <c r="B11" s="69" t="s">
        <v>133</v>
      </c>
      <c r="C11" s="32" t="s">
        <v>134</v>
      </c>
      <c r="D11" s="93">
        <v>750</v>
      </c>
      <c r="E11" s="93">
        <v>0</v>
      </c>
      <c r="F11" s="93">
        <v>750</v>
      </c>
    </row>
    <row r="12" spans="1:6" ht="18.75" customHeight="1">
      <c r="A12" s="20"/>
      <c r="B12" s="69" t="s">
        <v>135</v>
      </c>
      <c r="C12" s="32" t="s">
        <v>136</v>
      </c>
      <c r="D12" s="93">
        <v>1203.6695960000004</v>
      </c>
      <c r="E12" s="93">
        <v>1203.6695960000004</v>
      </c>
      <c r="F12" s="93">
        <v>0</v>
      </c>
    </row>
    <row r="13" spans="1:6" ht="18.75" customHeight="1">
      <c r="A13" s="20"/>
      <c r="B13" s="69" t="s">
        <v>137</v>
      </c>
      <c r="C13" s="32" t="s">
        <v>138</v>
      </c>
      <c r="D13" s="93">
        <v>564</v>
      </c>
      <c r="E13" s="93">
        <v>0</v>
      </c>
      <c r="F13" s="93">
        <v>564</v>
      </c>
    </row>
    <row r="14" spans="1:6" ht="18.75" customHeight="1">
      <c r="A14" s="20"/>
      <c r="B14" s="69">
        <v>206</v>
      </c>
      <c r="C14" s="32" t="s">
        <v>139</v>
      </c>
      <c r="D14" s="93">
        <v>50</v>
      </c>
      <c r="E14" s="93">
        <v>0</v>
      </c>
      <c r="F14" s="93">
        <v>50</v>
      </c>
    </row>
    <row r="15" spans="1:6" ht="18.75" customHeight="1">
      <c r="A15" s="20"/>
      <c r="B15" s="69" t="s">
        <v>140</v>
      </c>
      <c r="C15" s="32" t="s">
        <v>141</v>
      </c>
      <c r="D15" s="93">
        <v>50</v>
      </c>
      <c r="E15" s="93">
        <v>0</v>
      </c>
      <c r="F15" s="93">
        <v>50</v>
      </c>
    </row>
    <row r="16" spans="1:6" ht="18.75" customHeight="1">
      <c r="A16" s="20"/>
      <c r="B16" s="32" t="s">
        <v>142</v>
      </c>
      <c r="C16" s="32" t="s">
        <v>141</v>
      </c>
      <c r="D16" s="93">
        <v>50</v>
      </c>
      <c r="E16" s="93">
        <v>0</v>
      </c>
      <c r="F16" s="93">
        <v>50</v>
      </c>
    </row>
    <row r="17" spans="1:6" ht="18.75" customHeight="1">
      <c r="A17" s="20"/>
      <c r="B17" s="69">
        <v>208</v>
      </c>
      <c r="C17" s="32" t="s">
        <v>77</v>
      </c>
      <c r="D17" s="93">
        <v>430.837508</v>
      </c>
      <c r="E17" s="93">
        <v>430.837508</v>
      </c>
      <c r="F17" s="93">
        <v>0</v>
      </c>
    </row>
    <row r="18" spans="1:6" ht="18.75" customHeight="1">
      <c r="A18" s="20"/>
      <c r="B18" s="69" t="s">
        <v>32</v>
      </c>
      <c r="C18" s="32" t="s">
        <v>143</v>
      </c>
      <c r="D18" s="93">
        <v>430.837508</v>
      </c>
      <c r="E18" s="93">
        <v>430.837508</v>
      </c>
      <c r="F18" s="93">
        <v>0</v>
      </c>
    </row>
    <row r="19" spans="1:6" ht="18.75" customHeight="1">
      <c r="A19" s="20"/>
      <c r="B19" s="69" t="s">
        <v>33</v>
      </c>
      <c r="C19" s="32" t="s">
        <v>144</v>
      </c>
      <c r="D19" s="93">
        <v>92.52506</v>
      </c>
      <c r="E19" s="93">
        <v>92.52506</v>
      </c>
      <c r="F19" s="93">
        <v>0</v>
      </c>
    </row>
    <row r="20" spans="2:6" ht="18.75" customHeight="1">
      <c r="B20" s="69" t="s">
        <v>34</v>
      </c>
      <c r="C20" s="32" t="s">
        <v>145</v>
      </c>
      <c r="D20" s="93">
        <v>225.541632</v>
      </c>
      <c r="E20" s="93">
        <v>225.541632</v>
      </c>
      <c r="F20" s="93">
        <v>0</v>
      </c>
    </row>
    <row r="21" spans="2:6" ht="18.75" customHeight="1">
      <c r="B21" s="69" t="s">
        <v>35</v>
      </c>
      <c r="C21" s="32" t="s">
        <v>146</v>
      </c>
      <c r="D21" s="93">
        <v>112.770816</v>
      </c>
      <c r="E21" s="93">
        <v>112.770816</v>
      </c>
      <c r="F21" s="93">
        <v>0</v>
      </c>
    </row>
    <row r="22" spans="2:6" ht="18.75" customHeight="1">
      <c r="B22" s="69">
        <v>210</v>
      </c>
      <c r="C22" s="32" t="s">
        <v>147</v>
      </c>
      <c r="D22" s="93">
        <v>160.731764</v>
      </c>
      <c r="E22" s="93">
        <v>160.731764</v>
      </c>
      <c r="F22" s="93">
        <v>0</v>
      </c>
    </row>
    <row r="23" spans="2:6" ht="18.75" customHeight="1">
      <c r="B23" s="69" t="s">
        <v>36</v>
      </c>
      <c r="C23" s="32" t="s">
        <v>148</v>
      </c>
      <c r="D23" s="93">
        <v>160.731764</v>
      </c>
      <c r="E23" s="93">
        <v>160.731764</v>
      </c>
      <c r="F23" s="93">
        <v>0</v>
      </c>
    </row>
    <row r="24" spans="2:6" ht="18.75" customHeight="1">
      <c r="B24" s="73" t="s">
        <v>37</v>
      </c>
      <c r="C24" s="77" t="s">
        <v>149</v>
      </c>
      <c r="D24" s="93">
        <v>135.476597</v>
      </c>
      <c r="E24" s="93">
        <v>135.476597</v>
      </c>
      <c r="F24" s="93">
        <v>0</v>
      </c>
    </row>
    <row r="25" spans="2:6" ht="18.75" customHeight="1">
      <c r="B25" s="73" t="s">
        <v>38</v>
      </c>
      <c r="C25" s="77" t="s">
        <v>150</v>
      </c>
      <c r="D25" s="93">
        <v>25.255167</v>
      </c>
      <c r="E25" s="93">
        <v>25.255167</v>
      </c>
      <c r="F25" s="93">
        <v>0</v>
      </c>
    </row>
  </sheetData>
  <sheetProtection/>
  <mergeCells count="7">
    <mergeCell ref="A1:B1"/>
    <mergeCell ref="B2:F2"/>
    <mergeCell ref="B3:E3"/>
    <mergeCell ref="B4:C4"/>
    <mergeCell ref="D4:D5"/>
    <mergeCell ref="E4:E5"/>
    <mergeCell ref="F4:F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M14" sqref="M14"/>
    </sheetView>
  </sheetViews>
  <sheetFormatPr defaultColWidth="9.33203125" defaultRowHeight="11.25"/>
  <cols>
    <col min="1" max="1" width="4.83203125" style="14" customWidth="1"/>
    <col min="2" max="2" width="16.5" style="107" customWidth="1"/>
    <col min="3" max="3" width="46.5" style="107" customWidth="1"/>
    <col min="4" max="4" width="24.66015625" style="90" customWidth="1"/>
    <col min="5" max="16384" width="9.33203125" style="14" customWidth="1"/>
  </cols>
  <sheetData>
    <row r="1" spans="1:2" ht="21.75" customHeight="1">
      <c r="A1" s="138" t="s">
        <v>78</v>
      </c>
      <c r="B1" s="139"/>
    </row>
    <row r="2" spans="1:4" ht="36.75" customHeight="1">
      <c r="A2" s="15"/>
      <c r="B2" s="148" t="s">
        <v>11</v>
      </c>
      <c r="C2" s="148"/>
      <c r="D2" s="148"/>
    </row>
    <row r="3" spans="2:4" s="13" customFormat="1" ht="18" customHeight="1">
      <c r="B3" s="147"/>
      <c r="C3" s="147"/>
      <c r="D3" s="87" t="s">
        <v>75</v>
      </c>
    </row>
    <row r="4" spans="2:4" s="12" customFormat="1" ht="18.75" customHeight="1">
      <c r="B4" s="149" t="s">
        <v>79</v>
      </c>
      <c r="C4" s="149"/>
      <c r="D4" s="145" t="s">
        <v>80</v>
      </c>
    </row>
    <row r="5" spans="2:4" s="12" customFormat="1" ht="18.75" customHeight="1">
      <c r="B5" s="18" t="s">
        <v>62</v>
      </c>
      <c r="C5" s="18" t="s">
        <v>63</v>
      </c>
      <c r="D5" s="146"/>
    </row>
    <row r="6" spans="2:4" s="13" customFormat="1" ht="18" customHeight="1">
      <c r="B6" s="27" t="s">
        <v>56</v>
      </c>
      <c r="C6" s="19"/>
      <c r="D6" s="89">
        <v>8012.768335</v>
      </c>
    </row>
    <row r="7" spans="2:4" s="13" customFormat="1" ht="18" customHeight="1">
      <c r="B7" s="19" t="s">
        <v>81</v>
      </c>
      <c r="C7" s="19" t="s">
        <v>82</v>
      </c>
      <c r="D7" s="88">
        <v>5971.950921</v>
      </c>
    </row>
    <row r="8" spans="2:4" s="13" customFormat="1" ht="18" customHeight="1">
      <c r="B8" s="19" t="s">
        <v>83</v>
      </c>
      <c r="C8" s="19" t="s">
        <v>164</v>
      </c>
      <c r="D8" s="88">
        <v>537.0492</v>
      </c>
    </row>
    <row r="9" spans="2:4" s="13" customFormat="1" ht="18" customHeight="1">
      <c r="B9" s="19" t="s">
        <v>84</v>
      </c>
      <c r="C9" s="19" t="s">
        <v>165</v>
      </c>
      <c r="D9" s="88">
        <v>793.2925559999999</v>
      </c>
    </row>
    <row r="10" spans="2:4" s="13" customFormat="1" ht="18" customHeight="1">
      <c r="B10" s="19" t="s">
        <v>85</v>
      </c>
      <c r="C10" s="19" t="s">
        <v>166</v>
      </c>
      <c r="D10" s="88">
        <v>437.236</v>
      </c>
    </row>
    <row r="11" spans="2:4" s="13" customFormat="1" ht="18" customHeight="1">
      <c r="B11" s="19" t="s">
        <v>86</v>
      </c>
      <c r="C11" s="19" t="s">
        <v>167</v>
      </c>
      <c r="D11" s="88">
        <v>190.99008</v>
      </c>
    </row>
    <row r="12" spans="2:4" s="13" customFormat="1" ht="18" customHeight="1">
      <c r="B12" s="19" t="s">
        <v>87</v>
      </c>
      <c r="C12" s="19" t="s">
        <v>168</v>
      </c>
      <c r="D12" s="88">
        <v>95.49504</v>
      </c>
    </row>
    <row r="13" spans="2:4" s="13" customFormat="1" ht="18" customHeight="1">
      <c r="B13" s="19" t="s">
        <v>88</v>
      </c>
      <c r="C13" s="19" t="s">
        <v>169</v>
      </c>
      <c r="D13" s="88">
        <v>135.476597</v>
      </c>
    </row>
    <row r="14" spans="2:4" s="13" customFormat="1" ht="18" customHeight="1">
      <c r="B14" s="19" t="s">
        <v>89</v>
      </c>
      <c r="C14" s="19" t="s">
        <v>170</v>
      </c>
      <c r="D14" s="88">
        <v>9.243748</v>
      </c>
    </row>
    <row r="15" spans="2:4" s="13" customFormat="1" ht="18" customHeight="1">
      <c r="B15" s="19" t="s">
        <v>90</v>
      </c>
      <c r="C15" s="19" t="s">
        <v>171</v>
      </c>
      <c r="D15" s="88">
        <v>733.1064</v>
      </c>
    </row>
    <row r="16" spans="2:4" s="13" customFormat="1" ht="18" customHeight="1">
      <c r="B16" s="19" t="s">
        <v>91</v>
      </c>
      <c r="C16" s="19" t="s">
        <v>172</v>
      </c>
      <c r="D16" s="88">
        <v>3040.0613000000003</v>
      </c>
    </row>
    <row r="17" spans="2:4" s="13" customFormat="1" ht="18" customHeight="1">
      <c r="B17" s="19" t="s">
        <v>92</v>
      </c>
      <c r="C17" s="19" t="s">
        <v>93</v>
      </c>
      <c r="D17" s="88">
        <v>642.9752629999999</v>
      </c>
    </row>
    <row r="18" spans="2:4" s="13" customFormat="1" ht="18" customHeight="1">
      <c r="B18" s="19" t="s">
        <v>94</v>
      </c>
      <c r="C18" s="19" t="s">
        <v>173</v>
      </c>
      <c r="D18" s="88">
        <v>6</v>
      </c>
    </row>
    <row r="19" spans="2:4" s="13" customFormat="1" ht="18" customHeight="1">
      <c r="B19" s="19" t="s">
        <v>95</v>
      </c>
      <c r="C19" s="19" t="s">
        <v>174</v>
      </c>
      <c r="D19" s="88">
        <v>5.7</v>
      </c>
    </row>
    <row r="20" spans="2:4" s="13" customFormat="1" ht="18" customHeight="1">
      <c r="B20" s="19" t="s">
        <v>96</v>
      </c>
      <c r="C20" s="19" t="s">
        <v>175</v>
      </c>
      <c r="D20" s="88">
        <v>4.75</v>
      </c>
    </row>
    <row r="21" spans="2:4" s="13" customFormat="1" ht="18" customHeight="1">
      <c r="B21" s="19" t="s">
        <v>97</v>
      </c>
      <c r="C21" s="19" t="s">
        <v>176</v>
      </c>
      <c r="D21" s="88">
        <v>48.608338</v>
      </c>
    </row>
    <row r="22" spans="2:4" s="13" customFormat="1" ht="18" customHeight="1">
      <c r="B22" s="19" t="s">
        <v>98</v>
      </c>
      <c r="C22" s="19" t="s">
        <v>177</v>
      </c>
      <c r="D22" s="88">
        <v>133.070845</v>
      </c>
    </row>
    <row r="23" spans="2:4" s="13" customFormat="1" ht="18" customHeight="1">
      <c r="B23" s="19" t="s">
        <v>178</v>
      </c>
      <c r="C23" s="19" t="s">
        <v>179</v>
      </c>
      <c r="D23" s="88">
        <v>54</v>
      </c>
    </row>
    <row r="24" spans="2:4" s="13" customFormat="1" ht="18" customHeight="1">
      <c r="B24" s="19" t="s">
        <v>99</v>
      </c>
      <c r="C24" s="19" t="s">
        <v>180</v>
      </c>
      <c r="D24" s="88">
        <v>102.28608</v>
      </c>
    </row>
    <row r="25" spans="2:4" s="13" customFormat="1" ht="18" customHeight="1">
      <c r="B25" s="19" t="s">
        <v>100</v>
      </c>
      <c r="C25" s="19" t="s">
        <v>181</v>
      </c>
      <c r="D25" s="88">
        <v>288.56</v>
      </c>
    </row>
    <row r="26" spans="2:4" s="13" customFormat="1" ht="18" customHeight="1">
      <c r="B26" s="19" t="s">
        <v>101</v>
      </c>
      <c r="C26" s="19" t="s">
        <v>102</v>
      </c>
      <c r="D26" s="88">
        <v>125.49006</v>
      </c>
    </row>
    <row r="27" spans="2:4" s="13" customFormat="1" ht="18" customHeight="1">
      <c r="B27" s="19" t="s">
        <v>103</v>
      </c>
      <c r="C27" s="19" t="s">
        <v>182</v>
      </c>
      <c r="D27" s="88">
        <v>43.79506000000001</v>
      </c>
    </row>
    <row r="28" spans="2:4" s="13" customFormat="1" ht="18" customHeight="1">
      <c r="B28" s="19" t="s">
        <v>104</v>
      </c>
      <c r="C28" s="19" t="s">
        <v>183</v>
      </c>
      <c r="D28" s="88">
        <v>48.73</v>
      </c>
    </row>
    <row r="29" spans="2:4" s="13" customFormat="1" ht="18" customHeight="1">
      <c r="B29" s="19" t="s">
        <v>105</v>
      </c>
      <c r="C29" s="19" t="s">
        <v>184</v>
      </c>
      <c r="D29" s="88">
        <v>32.965</v>
      </c>
    </row>
    <row r="30" spans="2:4" s="13" customFormat="1" ht="18" customHeight="1">
      <c r="B30" s="19" t="s">
        <v>185</v>
      </c>
      <c r="C30" s="19" t="s">
        <v>215</v>
      </c>
      <c r="D30" s="88">
        <v>1136.3450729999997</v>
      </c>
    </row>
    <row r="31" spans="2:4" ht="18" customHeight="1">
      <c r="B31" s="19" t="s">
        <v>186</v>
      </c>
      <c r="C31" s="19" t="s">
        <v>187</v>
      </c>
      <c r="D31" s="88">
        <v>119.34479999999999</v>
      </c>
    </row>
    <row r="32" spans="2:4" ht="18" customHeight="1">
      <c r="B32" s="19" t="s">
        <v>188</v>
      </c>
      <c r="C32" s="19" t="s">
        <v>189</v>
      </c>
      <c r="D32" s="88">
        <v>119.76360000000001</v>
      </c>
    </row>
    <row r="33" spans="2:4" ht="18" customHeight="1">
      <c r="B33" s="19" t="s">
        <v>190</v>
      </c>
      <c r="C33" s="19" t="s">
        <v>191</v>
      </c>
      <c r="D33" s="88">
        <v>39.264</v>
      </c>
    </row>
    <row r="34" spans="2:4" ht="18" customHeight="1">
      <c r="B34" s="19" t="s">
        <v>192</v>
      </c>
      <c r="C34" s="19" t="s">
        <v>193</v>
      </c>
      <c r="D34" s="88">
        <v>34.551552</v>
      </c>
    </row>
    <row r="35" spans="2:4" ht="18" customHeight="1">
      <c r="B35" s="19" t="s">
        <v>194</v>
      </c>
      <c r="C35" s="19" t="s">
        <v>195</v>
      </c>
      <c r="D35" s="88">
        <v>17.275776</v>
      </c>
    </row>
    <row r="36" spans="2:4" ht="18" customHeight="1">
      <c r="B36" s="19" t="s">
        <v>196</v>
      </c>
      <c r="C36" s="19" t="s">
        <v>197</v>
      </c>
      <c r="D36" s="88">
        <v>25.255167</v>
      </c>
    </row>
    <row r="37" spans="2:4" ht="18" customHeight="1">
      <c r="B37" s="19" t="s">
        <v>198</v>
      </c>
      <c r="C37" s="19" t="s">
        <v>199</v>
      </c>
      <c r="D37" s="88">
        <v>8.953178</v>
      </c>
    </row>
    <row r="38" spans="2:4" ht="18" customHeight="1">
      <c r="B38" s="19" t="s">
        <v>200</v>
      </c>
      <c r="C38" s="19" t="s">
        <v>201</v>
      </c>
      <c r="D38" s="88">
        <v>211.1916</v>
      </c>
    </row>
    <row r="39" spans="2:4" ht="18" customHeight="1">
      <c r="B39" s="19" t="s">
        <v>202</v>
      </c>
      <c r="C39" s="19" t="s">
        <v>203</v>
      </c>
      <c r="D39" s="88">
        <v>560.7454</v>
      </c>
    </row>
    <row r="40" spans="2:4" ht="18" customHeight="1">
      <c r="B40" s="19" t="s">
        <v>204</v>
      </c>
      <c r="C40" s="19" t="s">
        <v>205</v>
      </c>
      <c r="D40" s="88">
        <v>136.00701800000002</v>
      </c>
    </row>
    <row r="41" spans="2:4" ht="18" customHeight="1">
      <c r="B41" s="19" t="s">
        <v>206</v>
      </c>
      <c r="C41" s="19" t="s">
        <v>207</v>
      </c>
      <c r="D41" s="88">
        <v>12.019148</v>
      </c>
    </row>
    <row r="42" spans="2:4" ht="18" customHeight="1">
      <c r="B42" s="19" t="s">
        <v>208</v>
      </c>
      <c r="C42" s="19" t="s">
        <v>209</v>
      </c>
      <c r="D42" s="88">
        <v>30.04787</v>
      </c>
    </row>
    <row r="43" spans="2:4" ht="18" customHeight="1">
      <c r="B43" s="19" t="s">
        <v>210</v>
      </c>
      <c r="C43" s="19" t="s">
        <v>221</v>
      </c>
      <c r="D43" s="88">
        <v>15</v>
      </c>
    </row>
    <row r="44" spans="2:4" ht="18.75" customHeight="1">
      <c r="B44" s="19" t="s">
        <v>211</v>
      </c>
      <c r="C44" s="19" t="s">
        <v>212</v>
      </c>
      <c r="D44" s="41">
        <v>12.96</v>
      </c>
    </row>
    <row r="45" spans="2:4" ht="18.75" customHeight="1">
      <c r="B45" s="19" t="s">
        <v>213</v>
      </c>
      <c r="C45" s="19" t="s">
        <v>214</v>
      </c>
      <c r="D45" s="41">
        <v>65.98</v>
      </c>
    </row>
  </sheetData>
  <sheetProtection/>
  <mergeCells count="5">
    <mergeCell ref="D4:D5"/>
    <mergeCell ref="B3:C3"/>
    <mergeCell ref="A1:B1"/>
    <mergeCell ref="B2:D2"/>
    <mergeCell ref="B4:C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I13" sqref="I13"/>
    </sheetView>
  </sheetViews>
  <sheetFormatPr defaultColWidth="9.33203125" defaultRowHeight="11.25"/>
  <cols>
    <col min="1" max="1" width="25.5" style="14" customWidth="1"/>
    <col min="2" max="6" width="20.16015625" style="14" customWidth="1"/>
    <col min="7" max="7" width="22.66015625" style="14" customWidth="1"/>
    <col min="8" max="16384" width="9.33203125" style="14" customWidth="1"/>
  </cols>
  <sheetData>
    <row r="1" s="21" customFormat="1" ht="24" customHeight="1">
      <c r="A1" s="22" t="s">
        <v>106</v>
      </c>
    </row>
    <row r="2" spans="1:7" ht="36.75" customHeight="1">
      <c r="A2" s="150" t="s">
        <v>220</v>
      </c>
      <c r="B2" s="150"/>
      <c r="C2" s="150"/>
      <c r="D2" s="150"/>
      <c r="E2" s="150"/>
      <c r="F2" s="150"/>
      <c r="G2" s="150"/>
    </row>
    <row r="3" spans="1:7" ht="38.25" customHeight="1">
      <c r="A3" s="84"/>
      <c r="B3" s="23"/>
      <c r="G3" s="23" t="s">
        <v>21</v>
      </c>
    </row>
    <row r="4" spans="1:7" ht="35.25" customHeight="1">
      <c r="A4" s="154" t="s">
        <v>47</v>
      </c>
      <c r="B4" s="155" t="s">
        <v>107</v>
      </c>
      <c r="C4" s="155" t="s">
        <v>108</v>
      </c>
      <c r="D4" s="154" t="s">
        <v>109</v>
      </c>
      <c r="E4" s="151" t="s">
        <v>110</v>
      </c>
      <c r="F4" s="152"/>
      <c r="G4" s="153"/>
    </row>
    <row r="5" spans="1:7" ht="35.25" customHeight="1">
      <c r="A5" s="155"/>
      <c r="B5" s="155"/>
      <c r="C5" s="155"/>
      <c r="D5" s="155"/>
      <c r="E5" s="24" t="s">
        <v>111</v>
      </c>
      <c r="F5" s="24" t="s">
        <v>112</v>
      </c>
      <c r="G5" s="24" t="s">
        <v>113</v>
      </c>
    </row>
    <row r="6" spans="1:7" ht="35.25" customHeight="1">
      <c r="A6" s="25" t="s">
        <v>56</v>
      </c>
      <c r="B6" s="26">
        <v>79.45</v>
      </c>
      <c r="C6" s="26">
        <v>5.7</v>
      </c>
      <c r="D6" s="26">
        <v>4.75</v>
      </c>
      <c r="E6" s="26">
        <v>69</v>
      </c>
      <c r="F6" s="26">
        <v>0</v>
      </c>
      <c r="G6" s="26">
        <v>69</v>
      </c>
    </row>
    <row r="7" spans="1:7" ht="35.25" customHeight="1">
      <c r="A7" s="85" t="s">
        <v>153</v>
      </c>
      <c r="B7" s="26">
        <v>79.45</v>
      </c>
      <c r="C7" s="26">
        <v>5.7</v>
      </c>
      <c r="D7" s="26">
        <v>4.75</v>
      </c>
      <c r="E7" s="26">
        <v>69</v>
      </c>
      <c r="F7" s="26">
        <v>0</v>
      </c>
      <c r="G7" s="26">
        <v>69</v>
      </c>
    </row>
    <row r="8" spans="1:7" ht="35.25" customHeight="1">
      <c r="A8" s="86" t="s">
        <v>216</v>
      </c>
      <c r="B8" s="26">
        <v>64.45</v>
      </c>
      <c r="C8" s="26">
        <v>5.7</v>
      </c>
      <c r="D8" s="26">
        <v>4.75</v>
      </c>
      <c r="E8" s="26">
        <v>54</v>
      </c>
      <c r="F8" s="26">
        <v>0</v>
      </c>
      <c r="G8" s="26">
        <v>54</v>
      </c>
    </row>
    <row r="9" spans="1:7" ht="35.25" customHeight="1">
      <c r="A9" s="86" t="s">
        <v>217</v>
      </c>
      <c r="B9" s="26">
        <v>15</v>
      </c>
      <c r="C9" s="26">
        <v>0</v>
      </c>
      <c r="D9" s="26">
        <v>0</v>
      </c>
      <c r="E9" s="26">
        <v>15</v>
      </c>
      <c r="F9" s="26">
        <v>0</v>
      </c>
      <c r="G9" s="26">
        <v>15</v>
      </c>
    </row>
    <row r="10" ht="22.5" customHeight="1"/>
  </sheetData>
  <sheetProtection/>
  <mergeCells count="6">
    <mergeCell ref="A2:G2"/>
    <mergeCell ref="E4:G4"/>
    <mergeCell ref="A4:A5"/>
    <mergeCell ref="B4:B5"/>
    <mergeCell ref="C4:C5"/>
    <mergeCell ref="D4:D5"/>
  </mergeCells>
  <printOptions horizontalCentered="1"/>
  <pageMargins left="0.9842519685039371" right="0.9842519685039371" top="1.062992125984252" bottom="1.062992125984252" header="0.5118110236220472" footer="0.5118110236220472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J19" sqref="J19"/>
    </sheetView>
  </sheetViews>
  <sheetFormatPr defaultColWidth="9.33203125" defaultRowHeight="11.25"/>
  <cols>
    <col min="1" max="1" width="14.16015625" style="14" customWidth="1"/>
    <col min="2" max="2" width="49.66015625" style="14" customWidth="1"/>
    <col min="3" max="5" width="15.66015625" style="14" customWidth="1"/>
    <col min="6" max="6" width="8.33203125" style="14" customWidth="1"/>
    <col min="7" max="16384" width="9.33203125" style="14" customWidth="1"/>
  </cols>
  <sheetData>
    <row r="1" spans="1:2" ht="20.25" customHeight="1">
      <c r="A1" s="138" t="s">
        <v>114</v>
      </c>
      <c r="B1" s="139"/>
    </row>
    <row r="2" spans="1:6" ht="30" customHeight="1">
      <c r="A2" s="113" t="s">
        <v>14</v>
      </c>
      <c r="B2" s="113"/>
      <c r="C2" s="113"/>
      <c r="D2" s="113"/>
      <c r="E2" s="113"/>
      <c r="F2" s="15"/>
    </row>
    <row r="3" spans="1:6" ht="19.5" customHeight="1">
      <c r="A3" s="157"/>
      <c r="B3" s="140"/>
      <c r="C3" s="140"/>
      <c r="D3" s="140"/>
      <c r="E3" s="17" t="s">
        <v>75</v>
      </c>
      <c r="F3" s="15"/>
    </row>
    <row r="4" spans="1:5" s="12" customFormat="1" ht="24.75" customHeight="1">
      <c r="A4" s="141" t="s">
        <v>76</v>
      </c>
      <c r="B4" s="142"/>
      <c r="C4" s="158" t="s">
        <v>56</v>
      </c>
      <c r="D4" s="158" t="s">
        <v>64</v>
      </c>
      <c r="E4" s="158" t="s">
        <v>65</v>
      </c>
    </row>
    <row r="5" spans="1:5" s="12" customFormat="1" ht="24.75" customHeight="1">
      <c r="A5" s="18" t="s">
        <v>62</v>
      </c>
      <c r="B5" s="18" t="s">
        <v>63</v>
      </c>
      <c r="C5" s="159"/>
      <c r="D5" s="159"/>
      <c r="E5" s="159"/>
    </row>
    <row r="6" spans="1:5" s="13" customFormat="1" ht="24.75" customHeight="1">
      <c r="A6" s="19" t="s">
        <v>56</v>
      </c>
      <c r="B6" s="19"/>
      <c r="C6" s="68">
        <v>0</v>
      </c>
      <c r="D6" s="68">
        <v>0</v>
      </c>
      <c r="E6" s="68">
        <v>0</v>
      </c>
    </row>
    <row r="7" spans="1:5" s="13" customFormat="1" ht="24.75" customHeight="1">
      <c r="A7" s="69">
        <v>204</v>
      </c>
      <c r="B7" s="32" t="s">
        <v>126</v>
      </c>
      <c r="C7" s="68">
        <v>0</v>
      </c>
      <c r="D7" s="68">
        <v>0</v>
      </c>
      <c r="E7" s="68">
        <v>0</v>
      </c>
    </row>
    <row r="8" spans="1:5" s="13" customFormat="1" ht="24.75" customHeight="1">
      <c r="A8" s="69" t="s">
        <v>127</v>
      </c>
      <c r="B8" s="32" t="s">
        <v>128</v>
      </c>
      <c r="C8" s="68">
        <v>0</v>
      </c>
      <c r="D8" s="68">
        <v>0</v>
      </c>
      <c r="E8" s="68">
        <v>0</v>
      </c>
    </row>
    <row r="9" spans="1:5" s="13" customFormat="1" ht="24.75" customHeight="1">
      <c r="A9" s="69" t="s">
        <v>129</v>
      </c>
      <c r="B9" s="32" t="s">
        <v>130</v>
      </c>
      <c r="C9" s="68">
        <v>0</v>
      </c>
      <c r="D9" s="68">
        <v>0</v>
      </c>
      <c r="E9" s="68">
        <v>0</v>
      </c>
    </row>
    <row r="10" spans="1:5" s="13" customFormat="1" ht="24.75" customHeight="1">
      <c r="A10" s="69" t="s">
        <v>131</v>
      </c>
      <c r="B10" s="32" t="s">
        <v>132</v>
      </c>
      <c r="C10" s="68">
        <v>0</v>
      </c>
      <c r="D10" s="68">
        <v>0</v>
      </c>
      <c r="E10" s="68">
        <v>0</v>
      </c>
    </row>
    <row r="11" spans="1:5" s="13" customFormat="1" ht="24.75" customHeight="1">
      <c r="A11" s="69" t="s">
        <v>133</v>
      </c>
      <c r="B11" s="32" t="s">
        <v>134</v>
      </c>
      <c r="C11" s="68">
        <v>0</v>
      </c>
      <c r="D11" s="68">
        <v>0</v>
      </c>
      <c r="E11" s="68">
        <v>0</v>
      </c>
    </row>
    <row r="12" spans="1:5" s="13" customFormat="1" ht="24.75" customHeight="1">
      <c r="A12" s="69" t="s">
        <v>135</v>
      </c>
      <c r="B12" s="32" t="s">
        <v>136</v>
      </c>
      <c r="C12" s="68">
        <v>0</v>
      </c>
      <c r="D12" s="68">
        <v>0</v>
      </c>
      <c r="E12" s="68">
        <v>0</v>
      </c>
    </row>
    <row r="13" spans="1:5" s="13" customFormat="1" ht="24.75" customHeight="1">
      <c r="A13" s="69" t="s">
        <v>137</v>
      </c>
      <c r="B13" s="32" t="s">
        <v>138</v>
      </c>
      <c r="C13" s="68">
        <v>0</v>
      </c>
      <c r="D13" s="68">
        <v>0</v>
      </c>
      <c r="E13" s="68">
        <v>0</v>
      </c>
    </row>
    <row r="14" spans="1:5" ht="14.25" customHeight="1">
      <c r="A14" s="156" t="s">
        <v>152</v>
      </c>
      <c r="B14" s="156"/>
      <c r="C14" s="156"/>
      <c r="D14" s="156"/>
      <c r="E14" s="156"/>
    </row>
  </sheetData>
  <sheetProtection/>
  <mergeCells count="8">
    <mergeCell ref="A14:E14"/>
    <mergeCell ref="A1:B1"/>
    <mergeCell ref="A2:E2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2021-03-23T06:49:00Z</cp:lastPrinted>
  <dcterms:created xsi:type="dcterms:W3CDTF">2017-03-13T02:32:38Z</dcterms:created>
  <dcterms:modified xsi:type="dcterms:W3CDTF">2022-09-28T03:21:51Z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